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Muži" sheetId="1" r:id="rId1"/>
    <sheet name="Muži 60+" sheetId="2" r:id="rId2"/>
    <sheet name="Ženy" sheetId="3" r:id="rId3"/>
    <sheet name="Děti 8+" sheetId="4" r:id="rId4"/>
    <sheet name="Děti 8-" sheetId="5" r:id="rId5"/>
  </sheets>
  <definedNames>
    <definedName name="_xlnm._FilterDatabase" localSheetId="4" hidden="1">'Děti 8-'!$B$4:$I$18</definedName>
    <definedName name="_xlnm._FilterDatabase" localSheetId="3" hidden="1">'Děti 8+'!$B$4:$J$33</definedName>
    <definedName name="_xlnm._FilterDatabase" localSheetId="0" hidden="1">'Muži'!$B$4:$M$78</definedName>
    <definedName name="_xlnm._FilterDatabase" localSheetId="1" hidden="1">'Muži 60+'!$B$4:$M$4</definedName>
  </definedNames>
  <calcPr fullCalcOnLoad="1"/>
</workbook>
</file>

<file path=xl/sharedStrings.xml><?xml version="1.0" encoding="utf-8"?>
<sst xmlns="http://schemas.openxmlformats.org/spreadsheetml/2006/main" count="258" uniqueCount="177">
  <si>
    <t>Startovní číslo</t>
  </si>
  <si>
    <t>Jméno</t>
  </si>
  <si>
    <t>Běh</t>
  </si>
  <si>
    <t>Kolo</t>
  </si>
  <si>
    <t>Plavání</t>
  </si>
  <si>
    <t>Celkově</t>
  </si>
  <si>
    <t>pořadí</t>
  </si>
  <si>
    <t>čas</t>
  </si>
  <si>
    <t>čas po</t>
  </si>
  <si>
    <t>pořadí po</t>
  </si>
  <si>
    <t>DNF</t>
  </si>
  <si>
    <t>Terka Tichá</t>
  </si>
  <si>
    <t>Nikola Stráčárová</t>
  </si>
  <si>
    <t>Magda Bašeová</t>
  </si>
  <si>
    <t>Daniel Kubát</t>
  </si>
  <si>
    <t>Romana Vlčková</t>
  </si>
  <si>
    <t>Lucie Brešová</t>
  </si>
  <si>
    <t>Blanka Chudobová</t>
  </si>
  <si>
    <t>Romana Podlucká</t>
  </si>
  <si>
    <t>Dana Hrabcová</t>
  </si>
  <si>
    <t>Eva Křenková</t>
  </si>
  <si>
    <t>Marie Janoušková</t>
  </si>
  <si>
    <t>Dana Foltýnová</t>
  </si>
  <si>
    <t>Eva Jelínková</t>
  </si>
  <si>
    <t>Renáta Jelínková</t>
  </si>
  <si>
    <t>Šárka Pavelková</t>
  </si>
  <si>
    <t>Jana Střelická</t>
  </si>
  <si>
    <t>Jana Vybíralová</t>
  </si>
  <si>
    <t>Dražka Chmelařová</t>
  </si>
  <si>
    <t>Magda Krechlerová</t>
  </si>
  <si>
    <t>Dana Kolesová</t>
  </si>
  <si>
    <t>Vendula Hlaváčová</t>
  </si>
  <si>
    <t>Helena Žvaková</t>
  </si>
  <si>
    <t>Terka Paseková</t>
  </si>
  <si>
    <t>Jitka Vondrová</t>
  </si>
  <si>
    <t>Klára Vlčková</t>
  </si>
  <si>
    <t xml:space="preserve">Martina Pavelková </t>
  </si>
  <si>
    <t>23-24</t>
  </si>
  <si>
    <t>DSQ</t>
  </si>
  <si>
    <t>RM 2015</t>
  </si>
  <si>
    <t>Eva Lotreková</t>
  </si>
  <si>
    <t>David Chmelař</t>
  </si>
  <si>
    <t>Standa Zajíček</t>
  </si>
  <si>
    <t>Dan Klimeš</t>
  </si>
  <si>
    <t>Zdeněk Beran</t>
  </si>
  <si>
    <t>Martin Procházka</t>
  </si>
  <si>
    <t>Michal Korcina</t>
  </si>
  <si>
    <t>Jiří Krejča</t>
  </si>
  <si>
    <t>Zdeněk Dufek</t>
  </si>
  <si>
    <t>Tomáš Pěnička</t>
  </si>
  <si>
    <t>Vladimír Pospíchal</t>
  </si>
  <si>
    <t>Martin Střelec</t>
  </si>
  <si>
    <t>Ivoš Kupský</t>
  </si>
  <si>
    <t>Pavel Burian</t>
  </si>
  <si>
    <t>František Kučera</t>
  </si>
  <si>
    <t>Aleš Jelínek</t>
  </si>
  <si>
    <t>Ondřej Čermák</t>
  </si>
  <si>
    <t>Jakub Čermák</t>
  </si>
  <si>
    <t>Josef Salava</t>
  </si>
  <si>
    <t>Stanislav Hort</t>
  </si>
  <si>
    <t>Oldřich Rothkogel ?</t>
  </si>
  <si>
    <t>Petr Kahánek</t>
  </si>
  <si>
    <t>Standa Zedníček</t>
  </si>
  <si>
    <t>Marek Kaňuch</t>
  </si>
  <si>
    <t>Boris Canov</t>
  </si>
  <si>
    <t>Marek Čech</t>
  </si>
  <si>
    <t>Viliam Gdovec</t>
  </si>
  <si>
    <t>Peter Gazdag</t>
  </si>
  <si>
    <t>Pavel Janoušek</t>
  </si>
  <si>
    <t>Josef Šembera</t>
  </si>
  <si>
    <t>Libor Bryša</t>
  </si>
  <si>
    <t>Martin Klepsa</t>
  </si>
  <si>
    <t>Martin Doma</t>
  </si>
  <si>
    <t>Tomáš Bernát</t>
  </si>
  <si>
    <t>David Bernát</t>
  </si>
  <si>
    <t>Kája Kolesa ml.</t>
  </si>
  <si>
    <t>Alexandr Kolouch</t>
  </si>
  <si>
    <t>Petr Cizler</t>
  </si>
  <si>
    <t>Jaroslav Holub</t>
  </si>
  <si>
    <t>Śimon Švec</t>
  </si>
  <si>
    <t>Roman Kratochvíl</t>
  </si>
  <si>
    <t>Petr Novotný</t>
  </si>
  <si>
    <t>Richard Smolak</t>
  </si>
  <si>
    <t>Ondra Pavelka</t>
  </si>
  <si>
    <t>Pavel Maliňák</t>
  </si>
  <si>
    <t>Miloš Mrenica ?</t>
  </si>
  <si>
    <t>Milan Nejedlý</t>
  </si>
  <si>
    <t>Jaroslav Šmedra</t>
  </si>
  <si>
    <t>Michal Kaláb</t>
  </si>
  <si>
    <t>Tomáš Procházka</t>
  </si>
  <si>
    <t>Luděk Malina</t>
  </si>
  <si>
    <t>Jan Vybíral</t>
  </si>
  <si>
    <t>Josef Kratochvíl</t>
  </si>
  <si>
    <t>Ondřej Malinka</t>
  </si>
  <si>
    <t>Šimon Chudoba</t>
  </si>
  <si>
    <t>Pavel Kubeš</t>
  </si>
  <si>
    <t>Michal Růžička</t>
  </si>
  <si>
    <t>Martin Ráb</t>
  </si>
  <si>
    <t>Pvel Stibor</t>
  </si>
  <si>
    <t>Jiří Věchet</t>
  </si>
  <si>
    <t>Radomil Dojiva</t>
  </si>
  <si>
    <t>Radovan Ludvík</t>
  </si>
  <si>
    <t>Radim Kotlaba</t>
  </si>
  <si>
    <t>Petr Cikánek</t>
  </si>
  <si>
    <t>Roman Gaza Hrabec</t>
  </si>
  <si>
    <t>Jan Mates Matyáš</t>
  </si>
  <si>
    <t>Vlastimil Podlucký</t>
  </si>
  <si>
    <t>Pavel Cikánek</t>
  </si>
  <si>
    <t>David Tlustoš</t>
  </si>
  <si>
    <t>Petr Vogl</t>
  </si>
  <si>
    <t>Karel Drabík</t>
  </si>
  <si>
    <t>Martinez Semanová</t>
  </si>
  <si>
    <t>Veronika Svitáková</t>
  </si>
  <si>
    <t>Tomáš Baše</t>
  </si>
  <si>
    <t>Robert Chmelař</t>
  </si>
  <si>
    <t>Muži 60+</t>
  </si>
  <si>
    <t>Přema Skála</t>
  </si>
  <si>
    <t>Jirka Trávníček</t>
  </si>
  <si>
    <t>Karel Kolesa</t>
  </si>
  <si>
    <t>Jarda Jelínek</t>
  </si>
  <si>
    <t>Mirek Kronika</t>
  </si>
  <si>
    <t>Petr Konvalina</t>
  </si>
  <si>
    <t>Radek Bednář</t>
  </si>
  <si>
    <t>6-7</t>
  </si>
  <si>
    <t>Muži</t>
  </si>
  <si>
    <t>Nepl</t>
  </si>
  <si>
    <t>Jiří Svoboda</t>
  </si>
  <si>
    <t>Franta Foltýn</t>
  </si>
  <si>
    <t>Klára Kolesová</t>
  </si>
  <si>
    <t>Kačka Foltýnová</t>
  </si>
  <si>
    <t>Kája Kolesa</t>
  </si>
  <si>
    <t>David Lukáš</t>
  </si>
  <si>
    <t>Štěpán Rothkogel</t>
  </si>
  <si>
    <t>Tomáš Maciňák</t>
  </si>
  <si>
    <t>Jan Maciňák</t>
  </si>
  <si>
    <t>Jakub Vondra</t>
  </si>
  <si>
    <t>Matěj Kratochvíl</t>
  </si>
  <si>
    <t>Petr Francouz</t>
  </si>
  <si>
    <t>Markéta Nečasová</t>
  </si>
  <si>
    <t>Bára Podlucká</t>
  </si>
  <si>
    <t>Matěj Fried</t>
  </si>
  <si>
    <t>Pavel Fried</t>
  </si>
  <si>
    <t>Tereza Korcinová</t>
  </si>
  <si>
    <t>Aneta Cikánková</t>
  </si>
  <si>
    <t>Martin Šepel</t>
  </si>
  <si>
    <t>Alena Střelická</t>
  </si>
  <si>
    <t>Pavla Nečasová</t>
  </si>
  <si>
    <t>Mikuláš Dojiva</t>
  </si>
  <si>
    <t>Matěj Baše</t>
  </si>
  <si>
    <t>Klára Bašeová</t>
  </si>
  <si>
    <t>Zuzana Pavelková</t>
  </si>
  <si>
    <t>Jan Věchet</t>
  </si>
  <si>
    <t>Šimon Cikánek</t>
  </si>
  <si>
    <t>Helena Pavelková</t>
  </si>
  <si>
    <t>Linda Křenková</t>
  </si>
  <si>
    <t>Julie Jelínková</t>
  </si>
  <si>
    <t>Děti 8+</t>
  </si>
  <si>
    <t>Matouš Chudoba</t>
  </si>
  <si>
    <t>Tomáš Fried</t>
  </si>
  <si>
    <t>Barborka Klimková</t>
  </si>
  <si>
    <t>Matěj Hlaváč</t>
  </si>
  <si>
    <t>Jan Hlaváč</t>
  </si>
  <si>
    <t>Anna Straitová</t>
  </si>
  <si>
    <t>Elena Křenková</t>
  </si>
  <si>
    <t>Roderik Pechr</t>
  </si>
  <si>
    <t>Franta Hrabec</t>
  </si>
  <si>
    <t>Tomáš Střelický</t>
  </si>
  <si>
    <t>Jolana Hrabcová</t>
  </si>
  <si>
    <t>Linda Krechlerová</t>
  </si>
  <si>
    <t>David Vogl</t>
  </si>
  <si>
    <t>Áďa Voglová</t>
  </si>
  <si>
    <t>houpačky</t>
  </si>
  <si>
    <t>stále houpačky</t>
  </si>
  <si>
    <t>Děti 8-</t>
  </si>
  <si>
    <t>Linda Věchtová</t>
  </si>
  <si>
    <t>Ženy</t>
  </si>
  <si>
    <t>Dalibor Uhllíř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</si>
</sst>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2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4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tabSelected="1" zoomScalePageLayoutView="0" workbookViewId="0" topLeftCell="A1">
      <selection activeCell="C7" sqref="C7"/>
    </sheetView>
  </sheetViews>
  <sheetFormatPr defaultColWidth="8.8515625" defaultRowHeight="12.75"/>
  <cols>
    <col min="1" max="1" width="4.00390625" style="0" customWidth="1"/>
    <col min="2" max="2" width="8.8515625" style="0" customWidth="1"/>
    <col min="3" max="3" width="19.7109375" style="0" customWidth="1"/>
    <col min="4" max="5" width="8.8515625" style="0" customWidth="1"/>
    <col min="6" max="6" width="8.00390625" style="0" customWidth="1"/>
    <col min="7" max="8" width="8.8515625" style="0" customWidth="1"/>
    <col min="9" max="9" width="9.7109375" style="0" bestFit="1" customWidth="1"/>
    <col min="10" max="13" width="8.8515625" style="0" customWidth="1"/>
    <col min="14" max="14" width="15.28125" style="0" customWidth="1"/>
  </cols>
  <sheetData>
    <row r="1" spans="3:4" ht="21.75" customHeight="1">
      <c r="C1" s="4" t="s">
        <v>39</v>
      </c>
      <c r="D1" t="s">
        <v>124</v>
      </c>
    </row>
    <row r="3" spans="4:13" ht="12.75" customHeight="1">
      <c r="D3" s="18" t="s">
        <v>4</v>
      </c>
      <c r="E3" s="18"/>
      <c r="F3" s="18" t="s">
        <v>3</v>
      </c>
      <c r="G3" s="18"/>
      <c r="H3" s="18"/>
      <c r="I3" s="18"/>
      <c r="J3" s="18" t="s">
        <v>2</v>
      </c>
      <c r="K3" s="18"/>
      <c r="L3" s="19" t="s">
        <v>5</v>
      </c>
      <c r="M3" s="19"/>
    </row>
    <row r="4" spans="2:13" ht="25.5">
      <c r="B4" s="6" t="s">
        <v>0</v>
      </c>
      <c r="C4" s="14" t="s">
        <v>1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8</v>
      </c>
      <c r="I4" s="5" t="s">
        <v>9</v>
      </c>
      <c r="J4" s="5" t="s">
        <v>7</v>
      </c>
      <c r="K4" s="5" t="s">
        <v>6</v>
      </c>
      <c r="L4" s="6" t="s">
        <v>7</v>
      </c>
      <c r="M4" s="5" t="s">
        <v>6</v>
      </c>
    </row>
    <row r="5" spans="2:13" ht="12.75">
      <c r="B5" s="1">
        <v>69</v>
      </c>
      <c r="C5" s="1" t="s">
        <v>105</v>
      </c>
      <c r="D5" s="3">
        <v>0.009722222222222222</v>
      </c>
      <c r="E5" s="1">
        <v>18</v>
      </c>
      <c r="F5" s="2">
        <f aca="true" t="shared" si="0" ref="F5:F36">H5-D5</f>
        <v>0.04959490740740741</v>
      </c>
      <c r="G5" s="1">
        <v>1</v>
      </c>
      <c r="H5" s="2">
        <v>0.05931712962962963</v>
      </c>
      <c r="I5" s="1">
        <v>2</v>
      </c>
      <c r="J5" s="3">
        <f aca="true" t="shared" si="1" ref="J5:J36">L5-H5</f>
        <v>0.021585648148148152</v>
      </c>
      <c r="K5" s="1">
        <v>4</v>
      </c>
      <c r="L5" s="3">
        <v>0.08090277777777778</v>
      </c>
      <c r="M5" s="1">
        <v>1</v>
      </c>
    </row>
    <row r="6" spans="2:13" ht="12.75">
      <c r="B6" s="1">
        <v>8</v>
      </c>
      <c r="C6" s="1" t="s">
        <v>176</v>
      </c>
      <c r="D6" s="2">
        <v>0.008587962962962962</v>
      </c>
      <c r="E6" s="1">
        <v>2</v>
      </c>
      <c r="F6" s="2">
        <f t="shared" si="0"/>
        <v>0.050555555555555555</v>
      </c>
      <c r="G6" s="1">
        <v>4</v>
      </c>
      <c r="H6" s="2">
        <v>0.05914351851851852</v>
      </c>
      <c r="I6" s="1">
        <v>1</v>
      </c>
      <c r="J6" s="3">
        <f t="shared" si="1"/>
        <v>0.021979166666666668</v>
      </c>
      <c r="K6" s="1">
        <v>5</v>
      </c>
      <c r="L6" s="3">
        <v>0.08112268518518519</v>
      </c>
      <c r="M6" s="1">
        <v>2</v>
      </c>
    </row>
    <row r="7" spans="2:13" ht="12.75">
      <c r="B7" s="1">
        <v>6</v>
      </c>
      <c r="C7" s="1" t="s">
        <v>46</v>
      </c>
      <c r="D7" s="2">
        <v>0.009467592592592592</v>
      </c>
      <c r="E7" s="1">
        <v>10</v>
      </c>
      <c r="F7" s="2">
        <f t="shared" si="0"/>
        <v>0.04984953703703704</v>
      </c>
      <c r="G7" s="1">
        <v>3</v>
      </c>
      <c r="H7" s="2">
        <v>0.05931712962962963</v>
      </c>
      <c r="I7" s="1">
        <v>4</v>
      </c>
      <c r="J7" s="3">
        <f t="shared" si="1"/>
        <v>0.0228587962962963</v>
      </c>
      <c r="K7" s="1">
        <v>6</v>
      </c>
      <c r="L7" s="3">
        <v>0.08217592592592593</v>
      </c>
      <c r="M7" s="1">
        <v>3</v>
      </c>
    </row>
    <row r="8" spans="2:13" ht="12.75">
      <c r="B8" s="1">
        <v>9</v>
      </c>
      <c r="C8" s="1" t="s">
        <v>48</v>
      </c>
      <c r="D8" s="2">
        <v>0.009606481481481481</v>
      </c>
      <c r="E8" s="1">
        <v>15</v>
      </c>
      <c r="F8" s="2">
        <f t="shared" si="0"/>
        <v>0.04971064814814815</v>
      </c>
      <c r="G8" s="1">
        <v>2</v>
      </c>
      <c r="H8" s="3">
        <v>0.05931712962962963</v>
      </c>
      <c r="I8" s="1">
        <v>3</v>
      </c>
      <c r="J8" s="3">
        <f t="shared" si="1"/>
        <v>0.025520833333333333</v>
      </c>
      <c r="K8" s="1">
        <v>17</v>
      </c>
      <c r="L8" s="3">
        <v>0.08483796296296296</v>
      </c>
      <c r="M8" s="1">
        <v>4</v>
      </c>
    </row>
    <row r="9" spans="2:13" ht="12.75">
      <c r="B9" s="1">
        <v>66</v>
      </c>
      <c r="C9" s="1" t="s">
        <v>102</v>
      </c>
      <c r="D9" s="3">
        <v>0.011354166666666667</v>
      </c>
      <c r="E9" s="1">
        <v>42</v>
      </c>
      <c r="F9" s="2">
        <f t="shared" si="0"/>
        <v>0.05172453703703704</v>
      </c>
      <c r="G9" s="1">
        <v>7</v>
      </c>
      <c r="H9" s="2">
        <v>0.0630787037037037</v>
      </c>
      <c r="I9" s="1">
        <v>9</v>
      </c>
      <c r="J9" s="3">
        <f t="shared" si="1"/>
        <v>0.023206018518518515</v>
      </c>
      <c r="K9" s="1">
        <v>7</v>
      </c>
      <c r="L9" s="3">
        <v>0.08628472222222222</v>
      </c>
      <c r="M9" s="1">
        <v>5</v>
      </c>
    </row>
    <row r="10" spans="2:13" ht="12.75">
      <c r="B10" s="1">
        <v>17</v>
      </c>
      <c r="C10" s="1" t="s">
        <v>55</v>
      </c>
      <c r="D10" s="2">
        <v>0.011296296296296296</v>
      </c>
      <c r="E10" s="1">
        <v>40</v>
      </c>
      <c r="F10" s="2">
        <f t="shared" si="0"/>
        <v>0.055034722222222214</v>
      </c>
      <c r="G10" s="1">
        <v>12</v>
      </c>
      <c r="H10" s="2">
        <v>0.06633101851851851</v>
      </c>
      <c r="I10" s="1">
        <v>14</v>
      </c>
      <c r="J10" s="3">
        <f t="shared" si="1"/>
        <v>0.020208333333333342</v>
      </c>
      <c r="K10" s="1">
        <v>1</v>
      </c>
      <c r="L10" s="3">
        <v>0.08653935185185185</v>
      </c>
      <c r="M10" s="1">
        <v>6</v>
      </c>
    </row>
    <row r="11" spans="2:13" ht="12.75">
      <c r="B11" s="1">
        <v>3</v>
      </c>
      <c r="C11" s="1" t="s">
        <v>43</v>
      </c>
      <c r="D11" s="2">
        <v>0.010289351851851852</v>
      </c>
      <c r="E11" s="1">
        <v>27</v>
      </c>
      <c r="F11" s="2">
        <f t="shared" si="0"/>
        <v>0.051655092592592586</v>
      </c>
      <c r="G11" s="1">
        <v>6</v>
      </c>
      <c r="H11" s="2">
        <v>0.06194444444444444</v>
      </c>
      <c r="I11" s="1">
        <v>6</v>
      </c>
      <c r="J11" s="3">
        <f t="shared" si="1"/>
        <v>0.025011574074074075</v>
      </c>
      <c r="K11" s="1">
        <v>13</v>
      </c>
      <c r="L11" s="3">
        <v>0.08695601851851852</v>
      </c>
      <c r="M11" s="1">
        <v>7</v>
      </c>
    </row>
    <row r="12" spans="2:13" ht="12.75">
      <c r="B12" s="1">
        <v>60</v>
      </c>
      <c r="C12" s="1" t="s">
        <v>97</v>
      </c>
      <c r="D12" s="3">
        <v>0.008449074074074074</v>
      </c>
      <c r="E12" s="1">
        <v>1</v>
      </c>
      <c r="F12" s="2">
        <f t="shared" si="0"/>
        <v>0.05723379629629629</v>
      </c>
      <c r="G12" s="1">
        <v>16</v>
      </c>
      <c r="H12" s="3">
        <v>0.06568287037037036</v>
      </c>
      <c r="I12" s="1">
        <v>11</v>
      </c>
      <c r="J12" s="3">
        <f t="shared" si="1"/>
        <v>0.0212962962962963</v>
      </c>
      <c r="K12" s="1">
        <v>3</v>
      </c>
      <c r="L12" s="3">
        <v>0.08697916666666666</v>
      </c>
      <c r="M12" s="1">
        <v>8</v>
      </c>
    </row>
    <row r="13" spans="2:13" ht="12.75">
      <c r="B13" s="1">
        <v>13</v>
      </c>
      <c r="C13" s="1" t="s">
        <v>51</v>
      </c>
      <c r="D13" s="2">
        <v>0.00954861111111111</v>
      </c>
      <c r="E13" s="1">
        <v>12</v>
      </c>
      <c r="F13" s="2">
        <f t="shared" si="0"/>
        <v>0.053356481481481484</v>
      </c>
      <c r="G13" s="1">
        <v>8</v>
      </c>
      <c r="H13" s="2">
        <v>0.0629050925925926</v>
      </c>
      <c r="I13" s="1">
        <v>7</v>
      </c>
      <c r="J13" s="3">
        <f t="shared" si="1"/>
        <v>0.024884259259259245</v>
      </c>
      <c r="K13" s="1">
        <v>12</v>
      </c>
      <c r="L13" s="3">
        <v>0.08778935185185184</v>
      </c>
      <c r="M13" s="1">
        <v>9</v>
      </c>
    </row>
    <row r="14" spans="2:13" ht="12.75">
      <c r="B14" s="1">
        <v>45</v>
      </c>
      <c r="C14" s="1" t="s">
        <v>81</v>
      </c>
      <c r="D14" s="3">
        <v>0.009953703703703704</v>
      </c>
      <c r="E14" s="1">
        <v>21</v>
      </c>
      <c r="F14" s="2">
        <f t="shared" si="0"/>
        <v>0.05462962962962964</v>
      </c>
      <c r="G14" s="1">
        <v>10</v>
      </c>
      <c r="H14" s="3">
        <v>0.06458333333333334</v>
      </c>
      <c r="I14" s="1">
        <v>10</v>
      </c>
      <c r="J14" s="3">
        <f t="shared" si="1"/>
        <v>0.02424768518518519</v>
      </c>
      <c r="K14" s="1">
        <v>11</v>
      </c>
      <c r="L14" s="3">
        <v>0.08883101851851853</v>
      </c>
      <c r="M14" s="1">
        <v>10</v>
      </c>
    </row>
    <row r="15" spans="2:13" ht="12.75">
      <c r="B15" s="1">
        <v>16</v>
      </c>
      <c r="C15" s="1" t="s">
        <v>54</v>
      </c>
      <c r="D15" s="2">
        <v>0.009467592592592592</v>
      </c>
      <c r="E15" s="1">
        <v>11</v>
      </c>
      <c r="F15" s="2">
        <f t="shared" si="0"/>
        <v>0.053437500000000006</v>
      </c>
      <c r="G15" s="1">
        <v>9</v>
      </c>
      <c r="H15" s="2">
        <v>0.0629050925925926</v>
      </c>
      <c r="I15" s="1">
        <v>8</v>
      </c>
      <c r="J15" s="3">
        <f t="shared" si="1"/>
        <v>0.0270023148148148</v>
      </c>
      <c r="K15" s="1">
        <v>26</v>
      </c>
      <c r="L15" s="3">
        <v>0.0899074074074074</v>
      </c>
      <c r="M15" s="1">
        <v>11</v>
      </c>
    </row>
    <row r="16" spans="2:13" ht="12.75">
      <c r="B16" s="1">
        <v>10</v>
      </c>
      <c r="C16" s="1" t="s">
        <v>85</v>
      </c>
      <c r="D16" s="2">
        <v>0.010613425925925927</v>
      </c>
      <c r="E16" s="1">
        <v>33</v>
      </c>
      <c r="F16" s="2">
        <f t="shared" si="0"/>
        <v>0.056145833333333325</v>
      </c>
      <c r="G16" s="1">
        <v>14</v>
      </c>
      <c r="H16" s="3">
        <v>0.06675925925925925</v>
      </c>
      <c r="I16" s="1">
        <v>16</v>
      </c>
      <c r="J16" s="3">
        <f t="shared" si="1"/>
        <v>0.02384259259259261</v>
      </c>
      <c r="K16" s="1">
        <v>10</v>
      </c>
      <c r="L16" s="3">
        <v>0.09060185185185186</v>
      </c>
      <c r="M16" s="1">
        <v>12</v>
      </c>
    </row>
    <row r="17" spans="2:13" ht="12.75">
      <c r="B17" s="1">
        <v>28</v>
      </c>
      <c r="C17" s="1" t="s">
        <v>66</v>
      </c>
      <c r="D17" s="2">
        <v>0.011331018518518518</v>
      </c>
      <c r="E17" s="1">
        <v>41</v>
      </c>
      <c r="F17" s="2">
        <f t="shared" si="0"/>
        <v>0.05483796296296296</v>
      </c>
      <c r="G17" s="1">
        <v>11</v>
      </c>
      <c r="H17" s="2">
        <v>0.06616898148148148</v>
      </c>
      <c r="I17" s="1">
        <v>13</v>
      </c>
      <c r="J17" s="3">
        <f t="shared" si="1"/>
        <v>0.0255787037037037</v>
      </c>
      <c r="K17" s="1">
        <v>18</v>
      </c>
      <c r="L17" s="3">
        <v>0.09174768518518518</v>
      </c>
      <c r="M17" s="1">
        <v>13</v>
      </c>
    </row>
    <row r="18" spans="2:13" ht="12.75">
      <c r="B18" s="1">
        <v>51</v>
      </c>
      <c r="C18" s="1" t="s">
        <v>88</v>
      </c>
      <c r="D18" s="3">
        <v>0.009675925925925926</v>
      </c>
      <c r="E18" s="1">
        <v>16</v>
      </c>
      <c r="F18" s="2">
        <f t="shared" si="0"/>
        <v>0.05671296296296296</v>
      </c>
      <c r="G18" s="1">
        <v>15</v>
      </c>
      <c r="H18" s="2">
        <v>0.06638888888888889</v>
      </c>
      <c r="I18" s="1">
        <v>15</v>
      </c>
      <c r="J18" s="3">
        <f t="shared" si="1"/>
        <v>0.0255787037037037</v>
      </c>
      <c r="K18" s="1">
        <v>19</v>
      </c>
      <c r="L18" s="3">
        <v>0.09196759259259259</v>
      </c>
      <c r="M18" s="1">
        <v>14</v>
      </c>
    </row>
    <row r="19" spans="2:13" ht="12.75">
      <c r="B19" s="1">
        <v>19</v>
      </c>
      <c r="C19" s="1" t="s">
        <v>57</v>
      </c>
      <c r="D19" s="2">
        <v>0.009375</v>
      </c>
      <c r="E19" s="1">
        <v>9</v>
      </c>
      <c r="F19" s="2">
        <f t="shared" si="0"/>
        <v>0.059548611111111115</v>
      </c>
      <c r="G19" s="1">
        <v>26</v>
      </c>
      <c r="H19" s="3">
        <v>0.06892361111111112</v>
      </c>
      <c r="I19" s="1">
        <v>22</v>
      </c>
      <c r="J19" s="3">
        <f t="shared" si="1"/>
        <v>0.023842592592592582</v>
      </c>
      <c r="K19" s="1">
        <v>9</v>
      </c>
      <c r="L19" s="3">
        <v>0.0927662037037037</v>
      </c>
      <c r="M19" s="1">
        <v>15</v>
      </c>
    </row>
    <row r="20" spans="2:13" ht="12.75">
      <c r="B20" s="1">
        <v>33</v>
      </c>
      <c r="C20" s="1" t="s">
        <v>71</v>
      </c>
      <c r="D20" s="2">
        <v>0.009143518518518518</v>
      </c>
      <c r="E20" s="1">
        <v>6</v>
      </c>
      <c r="F20" s="2">
        <f t="shared" si="0"/>
        <v>0.057858796296296304</v>
      </c>
      <c r="G20" s="1">
        <v>18</v>
      </c>
      <c r="H20" s="2">
        <v>0.06700231481481482</v>
      </c>
      <c r="I20" s="1">
        <v>17</v>
      </c>
      <c r="J20" s="3">
        <f t="shared" si="1"/>
        <v>0.026481481481481467</v>
      </c>
      <c r="K20" s="1">
        <v>24</v>
      </c>
      <c r="L20" s="3">
        <v>0.09348379629629629</v>
      </c>
      <c r="M20" s="1">
        <v>16</v>
      </c>
    </row>
    <row r="21" spans="2:13" ht="12.75">
      <c r="B21" s="1">
        <v>57</v>
      </c>
      <c r="C21" s="1" t="s">
        <v>94</v>
      </c>
      <c r="D21" s="3">
        <v>0.009710648148148147</v>
      </c>
      <c r="E21" s="1">
        <v>17</v>
      </c>
      <c r="F21" s="2">
        <f t="shared" si="0"/>
        <v>0.05876157407407408</v>
      </c>
      <c r="G21" s="1">
        <v>22</v>
      </c>
      <c r="H21" s="3">
        <v>0.06847222222222223</v>
      </c>
      <c r="I21" s="1">
        <v>19</v>
      </c>
      <c r="J21" s="3">
        <f t="shared" si="1"/>
        <v>0.025648148148148142</v>
      </c>
      <c r="K21" s="1">
        <v>20</v>
      </c>
      <c r="L21" s="3">
        <v>0.09412037037037037</v>
      </c>
      <c r="M21" s="1">
        <v>17</v>
      </c>
    </row>
    <row r="22" spans="2:13" ht="12.75">
      <c r="B22" s="1">
        <v>39</v>
      </c>
      <c r="C22" s="1" t="s">
        <v>76</v>
      </c>
      <c r="D22" s="2">
        <v>0.010243055555555556</v>
      </c>
      <c r="E22" s="1">
        <v>26</v>
      </c>
      <c r="F22" s="2">
        <f t="shared" si="0"/>
        <v>0.05583333333333334</v>
      </c>
      <c r="G22" s="1">
        <v>13</v>
      </c>
      <c r="H22" s="2">
        <v>0.06607638888888889</v>
      </c>
      <c r="I22" s="1">
        <v>12</v>
      </c>
      <c r="J22" s="3">
        <f t="shared" si="1"/>
        <v>0.028414351851851857</v>
      </c>
      <c r="K22" s="1">
        <v>32</v>
      </c>
      <c r="L22" s="3">
        <v>0.09449074074074075</v>
      </c>
      <c r="M22" s="1">
        <v>18</v>
      </c>
    </row>
    <row r="23" spans="2:13" ht="12.75">
      <c r="B23" s="1">
        <v>20</v>
      </c>
      <c r="C23" s="1" t="s">
        <v>58</v>
      </c>
      <c r="D23" s="2">
        <v>0.008993055555555554</v>
      </c>
      <c r="E23" s="1">
        <v>3</v>
      </c>
      <c r="F23" s="2">
        <f t="shared" si="0"/>
        <v>0.05947916666666667</v>
      </c>
      <c r="G23" s="1">
        <v>25</v>
      </c>
      <c r="H23" s="3">
        <v>0.06847222222222223</v>
      </c>
      <c r="I23" s="1">
        <v>21</v>
      </c>
      <c r="J23" s="3">
        <f t="shared" si="1"/>
        <v>0.02702546296296296</v>
      </c>
      <c r="K23" s="1">
        <v>27</v>
      </c>
      <c r="L23" s="3">
        <v>0.09549768518518519</v>
      </c>
      <c r="M23" s="1">
        <v>19</v>
      </c>
    </row>
    <row r="24" spans="2:13" ht="12.75">
      <c r="B24" s="1">
        <v>61</v>
      </c>
      <c r="C24" s="1" t="s">
        <v>98</v>
      </c>
      <c r="D24" s="3">
        <v>0.010208333333333333</v>
      </c>
      <c r="E24" s="1">
        <v>25</v>
      </c>
      <c r="F24" s="2">
        <f t="shared" si="0"/>
        <v>0.06251157407407408</v>
      </c>
      <c r="G24" s="1">
        <v>31</v>
      </c>
      <c r="H24" s="3">
        <v>0.07271990740740741</v>
      </c>
      <c r="I24" s="1">
        <v>33</v>
      </c>
      <c r="J24" s="3">
        <f t="shared" si="1"/>
        <v>0.023356481481481464</v>
      </c>
      <c r="K24" s="1">
        <v>8</v>
      </c>
      <c r="L24" s="3">
        <v>0.09607638888888888</v>
      </c>
      <c r="M24" s="1">
        <v>20</v>
      </c>
    </row>
    <row r="25" spans="2:13" ht="12.75">
      <c r="B25" s="1">
        <v>18</v>
      </c>
      <c r="C25" s="1" t="s">
        <v>56</v>
      </c>
      <c r="D25" s="2">
        <v>0.010659722222222221</v>
      </c>
      <c r="E25" s="1">
        <v>34</v>
      </c>
      <c r="F25" s="2">
        <f t="shared" si="0"/>
        <v>0.05921296296296297</v>
      </c>
      <c r="G25" s="1">
        <v>23</v>
      </c>
      <c r="H25" s="3">
        <v>0.06987268518518519</v>
      </c>
      <c r="I25" s="1">
        <v>25</v>
      </c>
      <c r="J25" s="3">
        <f t="shared" si="1"/>
        <v>0.026724537037037033</v>
      </c>
      <c r="K25" s="1">
        <v>25</v>
      </c>
      <c r="L25" s="3">
        <v>0.09659722222222222</v>
      </c>
      <c r="M25" s="1">
        <v>21</v>
      </c>
    </row>
    <row r="26" spans="2:13" ht="12.75">
      <c r="B26" s="1">
        <v>1</v>
      </c>
      <c r="C26" s="1" t="s">
        <v>41</v>
      </c>
      <c r="D26" s="2">
        <v>0.009027777777777779</v>
      </c>
      <c r="E26" s="1">
        <v>4</v>
      </c>
      <c r="F26" s="2">
        <f t="shared" si="0"/>
        <v>0.059444444444444446</v>
      </c>
      <c r="G26" s="1">
        <v>24</v>
      </c>
      <c r="H26" s="3">
        <v>0.06847222222222223</v>
      </c>
      <c r="I26" s="1">
        <v>20</v>
      </c>
      <c r="J26" s="3">
        <f t="shared" si="1"/>
        <v>0.028495370370370365</v>
      </c>
      <c r="K26" s="1">
        <v>33</v>
      </c>
      <c r="L26" s="3">
        <v>0.09696759259259259</v>
      </c>
      <c r="M26" s="1">
        <v>22</v>
      </c>
    </row>
    <row r="27" spans="2:13" ht="12.75">
      <c r="B27" s="1">
        <v>27</v>
      </c>
      <c r="C27" s="1" t="s">
        <v>65</v>
      </c>
      <c r="D27" s="2">
        <v>0.00920138888888889</v>
      </c>
      <c r="E27" s="1">
        <v>7</v>
      </c>
      <c r="F27" s="2">
        <f t="shared" si="0"/>
        <v>0.06283564814814815</v>
      </c>
      <c r="G27" s="1">
        <v>32</v>
      </c>
      <c r="H27" s="3">
        <v>0.07203703703703704</v>
      </c>
      <c r="I27" s="1">
        <v>26</v>
      </c>
      <c r="J27" s="3">
        <f t="shared" si="1"/>
        <v>0.026273148148148157</v>
      </c>
      <c r="K27" s="1">
        <v>22</v>
      </c>
      <c r="L27" s="3">
        <v>0.0983101851851852</v>
      </c>
      <c r="M27" s="1">
        <v>23</v>
      </c>
    </row>
    <row r="28" spans="2:13" ht="12.75">
      <c r="B28" s="1">
        <v>15</v>
      </c>
      <c r="C28" s="1" t="s">
        <v>53</v>
      </c>
      <c r="D28" s="2">
        <v>0.009247685185185185</v>
      </c>
      <c r="E28" s="1">
        <v>8</v>
      </c>
      <c r="F28" s="2">
        <f t="shared" si="0"/>
        <v>0.06414351851851852</v>
      </c>
      <c r="G28" s="1">
        <v>35</v>
      </c>
      <c r="H28" s="2">
        <v>0.07339120370370371</v>
      </c>
      <c r="I28" s="1">
        <v>35</v>
      </c>
      <c r="J28" s="3">
        <f t="shared" si="1"/>
        <v>0.025393518518518524</v>
      </c>
      <c r="K28" s="1">
        <v>15</v>
      </c>
      <c r="L28" s="3">
        <v>0.09878472222222223</v>
      </c>
      <c r="M28" s="1">
        <v>24</v>
      </c>
    </row>
    <row r="29" spans="2:13" ht="12.75">
      <c r="B29" s="1">
        <v>37</v>
      </c>
      <c r="C29" s="1" t="s">
        <v>75</v>
      </c>
      <c r="D29" s="2">
        <v>0.010532407407407407</v>
      </c>
      <c r="E29" s="1">
        <v>31</v>
      </c>
      <c r="F29" s="2">
        <f t="shared" si="0"/>
        <v>0.05793981481481482</v>
      </c>
      <c r="G29" s="1">
        <v>19</v>
      </c>
      <c r="H29" s="3">
        <v>0.06847222222222223</v>
      </c>
      <c r="I29" s="1">
        <v>18</v>
      </c>
      <c r="J29" s="3">
        <f t="shared" si="1"/>
        <v>0.030925925925925912</v>
      </c>
      <c r="K29" s="1">
        <v>41</v>
      </c>
      <c r="L29" s="3">
        <v>0.09939814814814814</v>
      </c>
      <c r="M29" s="1">
        <v>25</v>
      </c>
    </row>
    <row r="30" spans="2:13" ht="12.75">
      <c r="B30" s="1">
        <v>12</v>
      </c>
      <c r="C30" s="1" t="s">
        <v>50</v>
      </c>
      <c r="D30" s="2">
        <v>0.013715277777777778</v>
      </c>
      <c r="E30" s="1">
        <v>57</v>
      </c>
      <c r="F30" s="2">
        <f t="shared" si="0"/>
        <v>0.05873842592592592</v>
      </c>
      <c r="G30" s="1">
        <v>21</v>
      </c>
      <c r="H30" s="2">
        <v>0.0724537037037037</v>
      </c>
      <c r="I30" s="1">
        <v>29</v>
      </c>
      <c r="J30" s="3">
        <f t="shared" si="1"/>
        <v>0.028182870370370372</v>
      </c>
      <c r="K30" s="1">
        <v>30</v>
      </c>
      <c r="L30" s="3">
        <v>0.10063657407407407</v>
      </c>
      <c r="M30" s="1">
        <v>26</v>
      </c>
    </row>
    <row r="31" spans="2:13" ht="12.75">
      <c r="B31" s="1">
        <v>63</v>
      </c>
      <c r="C31" s="1" t="s">
        <v>113</v>
      </c>
      <c r="D31" s="3">
        <v>0.010011574074074074</v>
      </c>
      <c r="E31" s="1">
        <v>23</v>
      </c>
      <c r="F31" s="2">
        <f t="shared" si="0"/>
        <v>0.06207175925925926</v>
      </c>
      <c r="G31" s="1">
        <v>29</v>
      </c>
      <c r="H31" s="2">
        <v>0.07208333333333333</v>
      </c>
      <c r="I31" s="1">
        <v>27</v>
      </c>
      <c r="J31" s="3">
        <f t="shared" si="1"/>
        <v>0.02865740740740741</v>
      </c>
      <c r="K31" s="1">
        <v>34</v>
      </c>
      <c r="L31" s="3">
        <v>0.10074074074074074</v>
      </c>
      <c r="M31" s="1">
        <v>27</v>
      </c>
    </row>
    <row r="32" spans="2:13" ht="12.75">
      <c r="B32" s="1">
        <v>50</v>
      </c>
      <c r="C32" s="1" t="s">
        <v>87</v>
      </c>
      <c r="D32" s="3">
        <v>0.014756944444444446</v>
      </c>
      <c r="E32" s="1">
        <v>64</v>
      </c>
      <c r="F32" s="2">
        <f t="shared" si="0"/>
        <v>0.05853009259259259</v>
      </c>
      <c r="G32" s="1">
        <v>20</v>
      </c>
      <c r="H32" s="2">
        <v>0.07328703703703704</v>
      </c>
      <c r="I32" s="1">
        <v>34</v>
      </c>
      <c r="J32" s="3">
        <f t="shared" si="1"/>
        <v>0.027627314814814827</v>
      </c>
      <c r="K32" s="1">
        <v>29</v>
      </c>
      <c r="L32" s="3">
        <v>0.10091435185185187</v>
      </c>
      <c r="M32" s="1">
        <v>28</v>
      </c>
    </row>
    <row r="33" spans="2:13" ht="12.75">
      <c r="B33" s="1">
        <v>26</v>
      </c>
      <c r="C33" s="1" t="s">
        <v>64</v>
      </c>
      <c r="D33" s="2"/>
      <c r="E33" s="1"/>
      <c r="F33" s="2">
        <f t="shared" si="0"/>
        <v>0.07225694444444444</v>
      </c>
      <c r="G33" s="1">
        <v>48</v>
      </c>
      <c r="H33" s="2">
        <v>0.07225694444444444</v>
      </c>
      <c r="I33" s="1">
        <v>28</v>
      </c>
      <c r="J33" s="3">
        <f t="shared" si="1"/>
        <v>0.029942129629629638</v>
      </c>
      <c r="K33" s="1">
        <v>39</v>
      </c>
      <c r="L33" s="3">
        <v>0.10219907407407408</v>
      </c>
      <c r="M33" s="1">
        <v>29</v>
      </c>
    </row>
    <row r="34" spans="2:13" ht="12.75">
      <c r="B34" s="1">
        <v>62</v>
      </c>
      <c r="C34" s="1" t="s">
        <v>99</v>
      </c>
      <c r="D34" s="3">
        <v>0.009050925925925926</v>
      </c>
      <c r="E34" s="1">
        <v>5</v>
      </c>
      <c r="F34" s="2">
        <f t="shared" si="0"/>
        <v>0.06344907407407407</v>
      </c>
      <c r="G34" s="1">
        <v>34</v>
      </c>
      <c r="H34" s="2">
        <v>0.0725</v>
      </c>
      <c r="I34" s="1">
        <v>31</v>
      </c>
      <c r="J34" s="3">
        <f t="shared" si="1"/>
        <v>0.031064814814814823</v>
      </c>
      <c r="K34" s="1">
        <v>43</v>
      </c>
      <c r="L34" s="3">
        <v>0.10356481481481482</v>
      </c>
      <c r="M34" s="1">
        <v>30</v>
      </c>
    </row>
    <row r="35" spans="2:13" ht="12.75">
      <c r="B35" s="1">
        <v>23</v>
      </c>
      <c r="C35" s="1" t="s">
        <v>61</v>
      </c>
      <c r="D35" s="2">
        <v>0.010405092592592593</v>
      </c>
      <c r="E35" s="1">
        <v>29</v>
      </c>
      <c r="F35" s="2">
        <f t="shared" si="0"/>
        <v>0.06497685185185186</v>
      </c>
      <c r="G35" s="1">
        <v>38</v>
      </c>
      <c r="H35" s="2">
        <v>0.07538194444444445</v>
      </c>
      <c r="I35" s="1">
        <v>37</v>
      </c>
      <c r="J35" s="3">
        <f t="shared" si="1"/>
        <v>0.028240740740740733</v>
      </c>
      <c r="K35" s="1">
        <v>31</v>
      </c>
      <c r="L35" s="3">
        <v>0.10362268518518518</v>
      </c>
      <c r="M35" s="1">
        <v>31</v>
      </c>
    </row>
    <row r="36" spans="2:13" ht="12.75">
      <c r="B36" s="1">
        <v>54</v>
      </c>
      <c r="C36" s="1" t="s">
        <v>91</v>
      </c>
      <c r="D36" s="3">
        <v>0.012719907407407407</v>
      </c>
      <c r="E36" s="1">
        <v>51</v>
      </c>
      <c r="F36" s="2">
        <f t="shared" si="0"/>
        <v>0.06575231481481482</v>
      </c>
      <c r="G36" s="1">
        <v>40</v>
      </c>
      <c r="H36" s="3">
        <v>0.07847222222222222</v>
      </c>
      <c r="I36" s="1">
        <v>41</v>
      </c>
      <c r="J36" s="3">
        <f t="shared" si="1"/>
        <v>0.025451388888888885</v>
      </c>
      <c r="K36" s="1">
        <v>16</v>
      </c>
      <c r="L36" s="3">
        <v>0.1039236111111111</v>
      </c>
      <c r="M36" s="1">
        <v>32</v>
      </c>
    </row>
    <row r="37" spans="2:13" ht="12.75">
      <c r="B37" s="1">
        <v>32</v>
      </c>
      <c r="C37" s="1" t="s">
        <v>70</v>
      </c>
      <c r="D37" s="2">
        <v>0.01300925925925926</v>
      </c>
      <c r="E37" s="1">
        <v>54</v>
      </c>
      <c r="F37" s="2">
        <f aca="true" t="shared" si="2" ref="F37:F68">H37-D37</f>
        <v>0.05965277777777778</v>
      </c>
      <c r="G37" s="1">
        <v>27</v>
      </c>
      <c r="H37" s="2">
        <v>0.07266203703703704</v>
      </c>
      <c r="I37" s="1">
        <v>32</v>
      </c>
      <c r="J37" s="3">
        <f aca="true" t="shared" si="3" ref="J37:J68">L37-H37</f>
        <v>0.03148148148148147</v>
      </c>
      <c r="K37" s="1">
        <v>45</v>
      </c>
      <c r="L37" s="3">
        <v>0.10414351851851851</v>
      </c>
      <c r="M37" s="1">
        <v>33</v>
      </c>
    </row>
    <row r="38" spans="2:13" ht="12.75">
      <c r="B38" s="1">
        <v>52</v>
      </c>
      <c r="C38" s="1" t="s">
        <v>89</v>
      </c>
      <c r="D38" s="3">
        <v>0.010185185185185184</v>
      </c>
      <c r="E38" s="1">
        <v>24</v>
      </c>
      <c r="F38" s="2">
        <f t="shared" si="2"/>
        <v>0.06231481481481481</v>
      </c>
      <c r="G38" s="1">
        <v>30</v>
      </c>
      <c r="H38" s="3">
        <v>0.0725</v>
      </c>
      <c r="I38" s="1">
        <v>30</v>
      </c>
      <c r="J38" s="3">
        <f t="shared" si="3"/>
        <v>0.03233796296296296</v>
      </c>
      <c r="K38" s="1">
        <v>47</v>
      </c>
      <c r="L38" s="3">
        <v>0.10483796296296295</v>
      </c>
      <c r="M38" s="1">
        <v>34</v>
      </c>
    </row>
    <row r="39" spans="2:13" ht="12.75">
      <c r="B39" s="1">
        <v>2</v>
      </c>
      <c r="C39" s="1" t="s">
        <v>42</v>
      </c>
      <c r="D39" s="2">
        <v>0.012118055555555556</v>
      </c>
      <c r="E39" s="1">
        <v>47</v>
      </c>
      <c r="F39" s="2">
        <f t="shared" si="2"/>
        <v>0.05744212962962963</v>
      </c>
      <c r="G39" s="1">
        <v>17</v>
      </c>
      <c r="H39" s="3">
        <v>0.06956018518518518</v>
      </c>
      <c r="I39" s="1">
        <v>23</v>
      </c>
      <c r="J39" s="3">
        <f t="shared" si="3"/>
        <v>0.03547453703703704</v>
      </c>
      <c r="K39" s="1">
        <v>53</v>
      </c>
      <c r="L39" s="3">
        <v>0.10503472222222222</v>
      </c>
      <c r="M39" s="1">
        <v>35</v>
      </c>
    </row>
    <row r="40" spans="2:13" ht="12.75">
      <c r="B40" s="1">
        <v>68</v>
      </c>
      <c r="C40" s="1" t="s">
        <v>104</v>
      </c>
      <c r="D40" s="3">
        <v>0.009791666666666666</v>
      </c>
      <c r="E40" s="1">
        <v>20</v>
      </c>
      <c r="F40" s="2">
        <f t="shared" si="2"/>
        <v>0.05987268518518519</v>
      </c>
      <c r="G40" s="1">
        <v>28</v>
      </c>
      <c r="H40" s="3">
        <v>0.06966435185185185</v>
      </c>
      <c r="I40" s="1">
        <v>24</v>
      </c>
      <c r="J40" s="3">
        <f t="shared" si="3"/>
        <v>0.036319444444444446</v>
      </c>
      <c r="K40" s="1">
        <v>55</v>
      </c>
      <c r="L40" s="3">
        <v>0.1059837962962963</v>
      </c>
      <c r="M40" s="1">
        <v>36</v>
      </c>
    </row>
    <row r="41" spans="2:13" ht="12.75">
      <c r="B41" s="1">
        <v>47</v>
      </c>
      <c r="C41" s="1" t="s">
        <v>83</v>
      </c>
      <c r="D41" s="3">
        <v>0.010578703703703703</v>
      </c>
      <c r="E41" s="1">
        <v>32</v>
      </c>
      <c r="F41" s="2">
        <f t="shared" si="2"/>
        <v>0.0645949074074074</v>
      </c>
      <c r="G41" s="1">
        <v>37</v>
      </c>
      <c r="H41" s="2">
        <v>0.07517361111111111</v>
      </c>
      <c r="I41" s="1">
        <v>36</v>
      </c>
      <c r="J41" s="3">
        <f t="shared" si="3"/>
        <v>0.03208333333333334</v>
      </c>
      <c r="K41" s="1">
        <v>46</v>
      </c>
      <c r="L41" s="3">
        <v>0.10725694444444445</v>
      </c>
      <c r="M41" s="1">
        <v>37</v>
      </c>
    </row>
    <row r="42" spans="2:13" ht="12.75">
      <c r="B42" s="1">
        <v>74</v>
      </c>
      <c r="C42" s="1" t="s">
        <v>110</v>
      </c>
      <c r="D42" s="3">
        <v>0.013506944444444445</v>
      </c>
      <c r="E42" s="1">
        <v>56</v>
      </c>
      <c r="F42" s="2">
        <f t="shared" si="2"/>
        <v>0.06322916666666667</v>
      </c>
      <c r="G42" s="1">
        <v>33</v>
      </c>
      <c r="H42" s="2">
        <v>0.07673611111111112</v>
      </c>
      <c r="I42" s="1">
        <v>39</v>
      </c>
      <c r="J42" s="3">
        <f t="shared" si="3"/>
        <v>0.030706018518518507</v>
      </c>
      <c r="K42" s="1">
        <v>40</v>
      </c>
      <c r="L42" s="3">
        <v>0.10744212962962962</v>
      </c>
      <c r="M42" s="1">
        <v>38</v>
      </c>
    </row>
    <row r="43" spans="2:13" ht="12.75">
      <c r="B43" s="1">
        <v>30</v>
      </c>
      <c r="C43" s="1" t="s">
        <v>68</v>
      </c>
      <c r="D43" s="2">
        <v>0.011423611111111112</v>
      </c>
      <c r="E43" s="1">
        <v>43</v>
      </c>
      <c r="F43" s="2">
        <f t="shared" si="2"/>
        <v>0.06850694444444445</v>
      </c>
      <c r="G43" s="1">
        <v>44</v>
      </c>
      <c r="H43" s="2">
        <v>0.07993055555555556</v>
      </c>
      <c r="I43" s="1">
        <v>44</v>
      </c>
      <c r="J43" s="3">
        <f t="shared" si="3"/>
        <v>0.027511574074074063</v>
      </c>
      <c r="K43" s="1">
        <v>28</v>
      </c>
      <c r="L43" s="3">
        <v>0.10744212962962962</v>
      </c>
      <c r="M43" s="1">
        <v>39</v>
      </c>
    </row>
    <row r="44" spans="2:13" ht="12.75">
      <c r="B44" s="1">
        <v>24</v>
      </c>
      <c r="C44" s="1" t="s">
        <v>62</v>
      </c>
      <c r="D44" s="2">
        <v>0.011018518518518518</v>
      </c>
      <c r="E44" s="1">
        <v>37</v>
      </c>
      <c r="F44" s="2">
        <f t="shared" si="2"/>
        <v>0.06442129629629631</v>
      </c>
      <c r="G44" s="1">
        <v>36</v>
      </c>
      <c r="H44" s="2">
        <v>0.07543981481481482</v>
      </c>
      <c r="I44" s="1">
        <v>38</v>
      </c>
      <c r="J44" s="3">
        <f t="shared" si="3"/>
        <v>0.03331018518518518</v>
      </c>
      <c r="K44" s="1">
        <v>49</v>
      </c>
      <c r="L44" s="3">
        <v>0.10875</v>
      </c>
      <c r="M44" s="1">
        <v>40</v>
      </c>
    </row>
    <row r="45" spans="2:13" ht="12.75">
      <c r="B45" s="1">
        <v>25</v>
      </c>
      <c r="C45" s="1" t="s">
        <v>63</v>
      </c>
      <c r="D45" s="2">
        <v>0.014537037037037038</v>
      </c>
      <c r="E45" s="1">
        <v>62</v>
      </c>
      <c r="F45" s="2">
        <f t="shared" si="2"/>
        <v>0.0739236111111111</v>
      </c>
      <c r="G45" s="1">
        <v>51</v>
      </c>
      <c r="H45" s="2">
        <v>0.08846064814814815</v>
      </c>
      <c r="I45" s="1">
        <v>55</v>
      </c>
      <c r="J45" s="3">
        <f t="shared" si="3"/>
        <v>0.020532407407407402</v>
      </c>
      <c r="K45" s="1">
        <v>2</v>
      </c>
      <c r="L45" s="3">
        <v>0.10899305555555555</v>
      </c>
      <c r="M45" s="1">
        <v>41</v>
      </c>
    </row>
    <row r="46" spans="2:13" ht="12.75">
      <c r="B46" s="1">
        <v>41</v>
      </c>
      <c r="C46" s="7" t="s">
        <v>78</v>
      </c>
      <c r="D46" s="3">
        <v>0.009780092592592592</v>
      </c>
      <c r="E46" s="1">
        <v>19</v>
      </c>
      <c r="F46" s="2">
        <f t="shared" si="2"/>
        <v>0.07309027777777778</v>
      </c>
      <c r="G46" s="1">
        <v>49</v>
      </c>
      <c r="H46" s="3">
        <v>0.08287037037037037</v>
      </c>
      <c r="I46" s="1">
        <v>49</v>
      </c>
      <c r="J46" s="3">
        <f t="shared" si="3"/>
        <v>0.02636574074074073</v>
      </c>
      <c r="K46" s="1">
        <v>23</v>
      </c>
      <c r="L46" s="3">
        <v>0.1092361111111111</v>
      </c>
      <c r="M46" s="1">
        <v>42</v>
      </c>
    </row>
    <row r="47" spans="2:13" ht="12.75">
      <c r="B47" s="1">
        <v>34</v>
      </c>
      <c r="C47" s="1" t="s">
        <v>72</v>
      </c>
      <c r="D47" s="2">
        <v>0.010324074074074074</v>
      </c>
      <c r="E47" s="1">
        <v>28</v>
      </c>
      <c r="F47" s="2">
        <f t="shared" si="2"/>
        <v>0.07399305555555556</v>
      </c>
      <c r="G47" s="1">
        <v>52</v>
      </c>
      <c r="H47" s="2">
        <v>0.08431712962962963</v>
      </c>
      <c r="I47" s="1">
        <v>52</v>
      </c>
      <c r="J47" s="3">
        <f t="shared" si="3"/>
        <v>0.025138888888888877</v>
      </c>
      <c r="K47" s="1">
        <v>14</v>
      </c>
      <c r="L47" s="3">
        <v>0.10945601851851851</v>
      </c>
      <c r="M47" s="1">
        <v>43</v>
      </c>
    </row>
    <row r="48" spans="2:13" ht="12.75">
      <c r="B48" s="1">
        <v>11</v>
      </c>
      <c r="C48" s="1" t="s">
        <v>49</v>
      </c>
      <c r="D48" s="2">
        <v>0.011840277777777778</v>
      </c>
      <c r="E48" s="1">
        <v>46</v>
      </c>
      <c r="F48" s="2">
        <f t="shared" si="2"/>
        <v>0.0660185185185185</v>
      </c>
      <c r="G48" s="1">
        <v>41</v>
      </c>
      <c r="H48" s="2">
        <v>0.07785879629629629</v>
      </c>
      <c r="I48" s="1">
        <v>40</v>
      </c>
      <c r="J48" s="3">
        <f t="shared" si="3"/>
        <v>0.035173611111111114</v>
      </c>
      <c r="K48" s="1">
        <v>52</v>
      </c>
      <c r="L48" s="3">
        <v>0.1130324074074074</v>
      </c>
      <c r="M48" s="1">
        <v>44</v>
      </c>
    </row>
    <row r="49" spans="2:13" ht="12.75">
      <c r="B49" s="1">
        <v>42</v>
      </c>
      <c r="C49" s="1" t="s">
        <v>79</v>
      </c>
      <c r="D49" s="3">
        <v>0.011458333333333334</v>
      </c>
      <c r="E49" s="1">
        <v>45</v>
      </c>
      <c r="F49" s="2">
        <f t="shared" si="2"/>
        <v>0.06899305555555556</v>
      </c>
      <c r="G49" s="1">
        <v>45</v>
      </c>
      <c r="H49" s="2">
        <v>0.08045138888888889</v>
      </c>
      <c r="I49" s="1">
        <v>46</v>
      </c>
      <c r="J49" s="3">
        <f t="shared" si="3"/>
        <v>0.03274305555555555</v>
      </c>
      <c r="K49" s="1">
        <v>48</v>
      </c>
      <c r="L49" s="3">
        <v>0.11319444444444444</v>
      </c>
      <c r="M49" s="1">
        <v>45</v>
      </c>
    </row>
    <row r="50" spans="2:13" ht="12.75">
      <c r="B50" s="1">
        <v>35</v>
      </c>
      <c r="C50" s="1" t="s">
        <v>73</v>
      </c>
      <c r="D50" s="2">
        <v>0.011215277777777777</v>
      </c>
      <c r="E50" s="1">
        <v>39</v>
      </c>
      <c r="F50" s="2">
        <f t="shared" si="2"/>
        <v>0.07342592592592592</v>
      </c>
      <c r="G50" s="1">
        <v>50</v>
      </c>
      <c r="H50" s="2">
        <v>0.0846412037037037</v>
      </c>
      <c r="I50" s="1">
        <v>53</v>
      </c>
      <c r="J50" s="3">
        <f t="shared" si="3"/>
        <v>0.029270833333333343</v>
      </c>
      <c r="K50" s="1">
        <v>37</v>
      </c>
      <c r="L50" s="3">
        <v>0.11391203703703705</v>
      </c>
      <c r="M50" s="1">
        <v>46</v>
      </c>
    </row>
    <row r="51" spans="2:13" ht="12.75">
      <c r="B51" s="1">
        <v>64</v>
      </c>
      <c r="C51" s="1" t="s">
        <v>100</v>
      </c>
      <c r="D51" s="3">
        <v>0.012499999999999999</v>
      </c>
      <c r="E51" s="1">
        <v>49</v>
      </c>
      <c r="F51" s="2">
        <f t="shared" si="2"/>
        <v>0.07146990740740741</v>
      </c>
      <c r="G51" s="1">
        <v>47</v>
      </c>
      <c r="H51" s="3">
        <v>0.08396990740740741</v>
      </c>
      <c r="I51" s="1">
        <v>50</v>
      </c>
      <c r="J51" s="3">
        <f t="shared" si="3"/>
        <v>0.031168981481481478</v>
      </c>
      <c r="K51" s="1">
        <v>44</v>
      </c>
      <c r="L51" s="3">
        <v>0.11513888888888889</v>
      </c>
      <c r="M51" s="1">
        <v>47</v>
      </c>
    </row>
    <row r="52" spans="2:13" ht="12.75">
      <c r="B52" s="1">
        <v>49</v>
      </c>
      <c r="C52" s="1" t="s">
        <v>86</v>
      </c>
      <c r="D52" s="3">
        <v>0.01255787037037037</v>
      </c>
      <c r="E52" s="1">
        <v>50</v>
      </c>
      <c r="F52" s="2">
        <f t="shared" si="2"/>
        <v>0.06807870370370371</v>
      </c>
      <c r="G52" s="1">
        <v>42</v>
      </c>
      <c r="H52" s="2">
        <v>0.08063657407407408</v>
      </c>
      <c r="I52" s="1">
        <v>47</v>
      </c>
      <c r="J52" s="3">
        <f t="shared" si="3"/>
        <v>0.03457175925925926</v>
      </c>
      <c r="K52" s="1">
        <v>51</v>
      </c>
      <c r="L52" s="3">
        <v>0.11520833333333334</v>
      </c>
      <c r="M52" s="1">
        <v>48</v>
      </c>
    </row>
    <row r="53" spans="2:13" ht="12.75">
      <c r="B53" s="1">
        <v>71</v>
      </c>
      <c r="C53" s="1" t="s">
        <v>107</v>
      </c>
      <c r="D53" s="1"/>
      <c r="E53" s="1"/>
      <c r="F53" s="2">
        <f t="shared" si="2"/>
        <v>0.08628472222222222</v>
      </c>
      <c r="G53" s="1">
        <v>60</v>
      </c>
      <c r="H53" s="3">
        <v>0.08628472222222222</v>
      </c>
      <c r="I53" s="1">
        <v>54</v>
      </c>
      <c r="J53" s="3">
        <f t="shared" si="3"/>
        <v>0.029085648148148138</v>
      </c>
      <c r="K53" s="1">
        <v>36</v>
      </c>
      <c r="L53" s="3">
        <v>0.11537037037037036</v>
      </c>
      <c r="M53" s="1">
        <v>49</v>
      </c>
    </row>
    <row r="54" spans="2:13" ht="12.75">
      <c r="B54" s="1">
        <v>22</v>
      </c>
      <c r="C54" s="1" t="s">
        <v>60</v>
      </c>
      <c r="D54" s="2">
        <v>0.01383101851851852</v>
      </c>
      <c r="E54" s="1">
        <v>58</v>
      </c>
      <c r="F54" s="2">
        <f t="shared" si="2"/>
        <v>0.06563657407407407</v>
      </c>
      <c r="G54" s="1">
        <v>39</v>
      </c>
      <c r="H54" s="2">
        <v>0.07946759259259259</v>
      </c>
      <c r="I54" s="1">
        <v>42</v>
      </c>
      <c r="J54" s="3">
        <f t="shared" si="3"/>
        <v>0.03810185185185186</v>
      </c>
      <c r="K54" s="1">
        <v>60</v>
      </c>
      <c r="L54" s="3">
        <v>0.11756944444444445</v>
      </c>
      <c r="M54" s="1">
        <v>50</v>
      </c>
    </row>
    <row r="55" spans="2:13" ht="12.75">
      <c r="B55" s="1">
        <v>31</v>
      </c>
      <c r="C55" s="1" t="s">
        <v>69</v>
      </c>
      <c r="D55" s="2">
        <v>0.01144675925925926</v>
      </c>
      <c r="E55" s="1">
        <v>44</v>
      </c>
      <c r="F55" s="2">
        <f t="shared" si="2"/>
        <v>0.0684837962962963</v>
      </c>
      <c r="G55" s="1">
        <v>43</v>
      </c>
      <c r="H55" s="3">
        <v>0.07993055555555556</v>
      </c>
      <c r="I55" s="1">
        <v>43</v>
      </c>
      <c r="J55" s="3">
        <f t="shared" si="3"/>
        <v>0.03763888888888889</v>
      </c>
      <c r="K55" s="1">
        <v>58</v>
      </c>
      <c r="L55" s="3">
        <v>0.11756944444444445</v>
      </c>
      <c r="M55" s="1">
        <v>51</v>
      </c>
    </row>
    <row r="56" spans="2:13" ht="12.75">
      <c r="B56" s="1">
        <v>38</v>
      </c>
      <c r="C56" s="1" t="s">
        <v>114</v>
      </c>
      <c r="D56" s="2">
        <v>0.009560185185185185</v>
      </c>
      <c r="E56" s="1">
        <v>13</v>
      </c>
      <c r="F56" s="2">
        <f t="shared" si="2"/>
        <v>0.07440972222222222</v>
      </c>
      <c r="G56" s="1">
        <v>54</v>
      </c>
      <c r="H56" s="3">
        <v>0.08396990740740741</v>
      </c>
      <c r="I56" s="1">
        <v>51</v>
      </c>
      <c r="J56" s="3">
        <f t="shared" si="3"/>
        <v>0.033865740740740724</v>
      </c>
      <c r="K56" s="1">
        <v>50</v>
      </c>
      <c r="L56" s="3">
        <v>0.11783564814814813</v>
      </c>
      <c r="M56" s="1">
        <v>52</v>
      </c>
    </row>
    <row r="57" spans="2:13" ht="12.75">
      <c r="B57" s="1">
        <v>7</v>
      </c>
      <c r="C57" s="1" t="s">
        <v>47</v>
      </c>
      <c r="D57" s="2">
        <v>0.010729166666666666</v>
      </c>
      <c r="E57" s="1">
        <v>36</v>
      </c>
      <c r="F57" s="2">
        <f t="shared" si="2"/>
        <v>0.06967592592592593</v>
      </c>
      <c r="G57" s="1">
        <v>46</v>
      </c>
      <c r="H57" s="2">
        <v>0.0804050925925926</v>
      </c>
      <c r="I57" s="1">
        <v>45</v>
      </c>
      <c r="J57" s="3">
        <f t="shared" si="3"/>
        <v>0.037476851851851845</v>
      </c>
      <c r="K57" s="1">
        <v>57</v>
      </c>
      <c r="L57" s="3">
        <v>0.11788194444444444</v>
      </c>
      <c r="M57" s="1">
        <v>53</v>
      </c>
    </row>
    <row r="58" spans="2:13" ht="12.75">
      <c r="B58" s="1">
        <v>72</v>
      </c>
      <c r="C58" s="1" t="s">
        <v>108</v>
      </c>
      <c r="D58" s="1"/>
      <c r="E58" s="1"/>
      <c r="F58" s="2">
        <f t="shared" si="2"/>
        <v>0.08137731481481482</v>
      </c>
      <c r="G58" s="1">
        <v>55</v>
      </c>
      <c r="H58" s="3">
        <v>0.08137731481481482</v>
      </c>
      <c r="I58" s="1">
        <v>48</v>
      </c>
      <c r="J58" s="3">
        <f t="shared" si="3"/>
        <v>0.0380787037037037</v>
      </c>
      <c r="K58" s="1">
        <v>59</v>
      </c>
      <c r="L58" s="3">
        <v>0.11945601851851852</v>
      </c>
      <c r="M58" s="1">
        <v>54</v>
      </c>
    </row>
    <row r="59" spans="2:13" ht="12.75">
      <c r="B59" s="1">
        <v>48</v>
      </c>
      <c r="C59" s="1" t="s">
        <v>84</v>
      </c>
      <c r="D59" s="3">
        <v>0.009583333333333334</v>
      </c>
      <c r="E59" s="1">
        <v>14</v>
      </c>
      <c r="F59" s="2">
        <f t="shared" si="2"/>
        <v>0.08467592592592593</v>
      </c>
      <c r="G59" s="1">
        <v>58</v>
      </c>
      <c r="H59" s="2">
        <v>0.09425925925925926</v>
      </c>
      <c r="I59" s="1">
        <v>58</v>
      </c>
      <c r="J59" s="3">
        <f t="shared" si="3"/>
        <v>0.029467592592592587</v>
      </c>
      <c r="K59" s="1">
        <v>38</v>
      </c>
      <c r="L59" s="3">
        <v>0.12372685185185185</v>
      </c>
      <c r="M59" s="1">
        <v>55</v>
      </c>
    </row>
    <row r="60" spans="2:13" ht="12.75">
      <c r="B60" s="1">
        <v>29</v>
      </c>
      <c r="C60" s="1" t="s">
        <v>67</v>
      </c>
      <c r="D60" s="2">
        <v>0.014467592592592593</v>
      </c>
      <c r="E60" s="1">
        <v>60</v>
      </c>
      <c r="F60" s="2">
        <f t="shared" si="2"/>
        <v>0.07399305555555556</v>
      </c>
      <c r="G60" s="1">
        <v>53</v>
      </c>
      <c r="H60" s="2">
        <v>0.08846064814814815</v>
      </c>
      <c r="I60" s="1">
        <v>56</v>
      </c>
      <c r="J60" s="3">
        <f t="shared" si="3"/>
        <v>0.03565972222222223</v>
      </c>
      <c r="K60" s="1">
        <v>54</v>
      </c>
      <c r="L60" s="3">
        <v>0.12412037037037038</v>
      </c>
      <c r="M60" s="1">
        <v>56</v>
      </c>
    </row>
    <row r="61" spans="2:13" ht="12.75">
      <c r="B61" s="1">
        <v>14</v>
      </c>
      <c r="C61" s="1" t="s">
        <v>52</v>
      </c>
      <c r="D61" s="2">
        <v>0.01230324074074074</v>
      </c>
      <c r="E61" s="1">
        <v>48</v>
      </c>
      <c r="F61" s="2">
        <f t="shared" si="2"/>
        <v>0.08913194444444444</v>
      </c>
      <c r="G61" s="1">
        <v>62</v>
      </c>
      <c r="H61" s="3">
        <v>0.10143518518518518</v>
      </c>
      <c r="I61" s="1">
        <v>64</v>
      </c>
      <c r="J61" s="3">
        <f t="shared" si="3"/>
        <v>0.025925925925925936</v>
      </c>
      <c r="K61" s="1">
        <v>21</v>
      </c>
      <c r="L61" s="3">
        <v>0.12736111111111112</v>
      </c>
      <c r="M61" s="1">
        <v>57</v>
      </c>
    </row>
    <row r="62" spans="2:13" ht="12.75">
      <c r="B62" s="1">
        <v>73</v>
      </c>
      <c r="C62" s="1" t="s">
        <v>109</v>
      </c>
      <c r="D62" s="3">
        <v>0.01045138888888889</v>
      </c>
      <c r="E62" s="1">
        <v>30</v>
      </c>
      <c r="F62" s="2">
        <f t="shared" si="2"/>
        <v>0.09087962962962963</v>
      </c>
      <c r="G62" s="1">
        <v>64</v>
      </c>
      <c r="H62" s="3">
        <v>0.10133101851851851</v>
      </c>
      <c r="I62" s="1">
        <v>63</v>
      </c>
      <c r="J62" s="3">
        <f t="shared" si="3"/>
        <v>0.028877314814814828</v>
      </c>
      <c r="K62" s="1">
        <v>35</v>
      </c>
      <c r="L62" s="3">
        <v>0.13020833333333334</v>
      </c>
      <c r="M62" s="1">
        <v>58</v>
      </c>
    </row>
    <row r="63" spans="2:13" ht="12.75">
      <c r="B63" s="1">
        <v>70</v>
      </c>
      <c r="C63" s="1" t="s">
        <v>106</v>
      </c>
      <c r="D63" s="1"/>
      <c r="E63" s="1"/>
      <c r="F63" s="2">
        <f t="shared" si="2"/>
        <v>0.1017361111111111</v>
      </c>
      <c r="G63" s="1">
        <v>68</v>
      </c>
      <c r="H63" s="2">
        <v>0.1017361111111111</v>
      </c>
      <c r="I63" s="1">
        <v>65</v>
      </c>
      <c r="J63" s="3">
        <f t="shared" si="3"/>
        <v>0.030925925925925926</v>
      </c>
      <c r="K63" s="1">
        <v>42</v>
      </c>
      <c r="L63" s="3">
        <v>0.13266203703703702</v>
      </c>
      <c r="M63" s="1">
        <v>59</v>
      </c>
    </row>
    <row r="64" spans="2:13" ht="12.75">
      <c r="B64" s="1">
        <v>4</v>
      </c>
      <c r="C64" s="1" t="s">
        <v>44</v>
      </c>
      <c r="D64" s="2"/>
      <c r="E64" s="1"/>
      <c r="F64" s="2">
        <f t="shared" si="2"/>
        <v>0.09236111111111112</v>
      </c>
      <c r="G64" s="1">
        <v>65</v>
      </c>
      <c r="H64" s="2">
        <v>0.09236111111111112</v>
      </c>
      <c r="I64" s="1">
        <v>57</v>
      </c>
      <c r="J64" s="3">
        <f t="shared" si="3"/>
        <v>0.04318287037037036</v>
      </c>
      <c r="K64" s="1">
        <v>69</v>
      </c>
      <c r="L64" s="3">
        <v>0.13554398148148147</v>
      </c>
      <c r="M64" s="1">
        <v>60</v>
      </c>
    </row>
    <row r="65" spans="2:13" ht="12.75">
      <c r="B65" s="1">
        <v>36</v>
      </c>
      <c r="C65" s="1" t="s">
        <v>74</v>
      </c>
      <c r="D65" s="2">
        <v>0.014733796296296295</v>
      </c>
      <c r="E65" s="1">
        <v>63</v>
      </c>
      <c r="F65" s="2">
        <f t="shared" si="2"/>
        <v>0.08341435185185185</v>
      </c>
      <c r="G65" s="1">
        <v>56</v>
      </c>
      <c r="H65" s="3">
        <v>0.09814814814814815</v>
      </c>
      <c r="I65" s="1">
        <v>60</v>
      </c>
      <c r="J65" s="3">
        <f t="shared" si="3"/>
        <v>0.03888888888888889</v>
      </c>
      <c r="K65" s="1">
        <v>62</v>
      </c>
      <c r="L65" s="3">
        <v>0.13703703703703704</v>
      </c>
      <c r="M65" s="1">
        <v>61</v>
      </c>
    </row>
    <row r="66" spans="2:13" ht="12.75">
      <c r="B66" s="1">
        <v>40</v>
      </c>
      <c r="C66" s="1" t="s">
        <v>77</v>
      </c>
      <c r="D66" s="2">
        <v>0.011099537037037038</v>
      </c>
      <c r="E66" s="1">
        <v>38</v>
      </c>
      <c r="F66" s="2">
        <f t="shared" si="2"/>
        <v>0.08962962962962963</v>
      </c>
      <c r="G66" s="1">
        <v>63</v>
      </c>
      <c r="H66" s="3">
        <v>0.10072916666666666</v>
      </c>
      <c r="I66" s="1">
        <v>62</v>
      </c>
      <c r="J66" s="3">
        <f t="shared" si="3"/>
        <v>0.036319444444444446</v>
      </c>
      <c r="K66" s="1">
        <v>56</v>
      </c>
      <c r="L66" s="3">
        <v>0.1370486111111111</v>
      </c>
      <c r="M66" s="1">
        <v>62</v>
      </c>
    </row>
    <row r="67" spans="2:13" ht="12.75">
      <c r="B67" s="1">
        <v>67</v>
      </c>
      <c r="C67" s="1" t="s">
        <v>103</v>
      </c>
      <c r="D67" s="3">
        <v>0.01275462962962963</v>
      </c>
      <c r="E67" s="1">
        <v>52</v>
      </c>
      <c r="F67" s="2">
        <f t="shared" si="2"/>
        <v>0.08344907407407406</v>
      </c>
      <c r="G67" s="1">
        <v>57</v>
      </c>
      <c r="H67" s="3">
        <v>0.0962037037037037</v>
      </c>
      <c r="I67" s="1">
        <v>59</v>
      </c>
      <c r="J67" s="3">
        <f t="shared" si="3"/>
        <v>0.04243055555555557</v>
      </c>
      <c r="K67" s="1">
        <v>68</v>
      </c>
      <c r="L67" s="3">
        <v>0.13863425925925926</v>
      </c>
      <c r="M67" s="1">
        <v>63</v>
      </c>
    </row>
    <row r="68" spans="2:13" ht="12.75">
      <c r="B68" s="1">
        <v>5</v>
      </c>
      <c r="C68" s="1" t="s">
        <v>45</v>
      </c>
      <c r="D68" s="2">
        <v>0.012962962962962963</v>
      </c>
      <c r="E68" s="1">
        <v>53</v>
      </c>
      <c r="F68" s="2">
        <f t="shared" si="2"/>
        <v>0.08546296296296295</v>
      </c>
      <c r="G68" s="1">
        <v>59</v>
      </c>
      <c r="H68" s="3">
        <v>0.09842592592592592</v>
      </c>
      <c r="I68" s="1">
        <v>61</v>
      </c>
      <c r="J68" s="3">
        <f t="shared" si="3"/>
        <v>0.04050925925925927</v>
      </c>
      <c r="K68" s="1">
        <v>64</v>
      </c>
      <c r="L68" s="3">
        <v>0.1389351851851852</v>
      </c>
      <c r="M68" s="1">
        <v>64</v>
      </c>
    </row>
    <row r="69" spans="2:13" ht="12.75">
      <c r="B69" s="1">
        <v>65</v>
      </c>
      <c r="C69" s="1" t="s">
        <v>101</v>
      </c>
      <c r="D69" s="15">
        <v>0.01765046296296296</v>
      </c>
      <c r="E69" s="1">
        <v>67</v>
      </c>
      <c r="F69" s="2"/>
      <c r="G69" s="1"/>
      <c r="H69" s="1"/>
      <c r="I69" s="1"/>
      <c r="J69" s="3">
        <f aca="true" t="shared" si="4" ref="J69:J77">L69-H69</f>
        <v>0.14016203703703703</v>
      </c>
      <c r="K69" s="1">
        <v>73</v>
      </c>
      <c r="L69" s="3">
        <v>0.14016203703703703</v>
      </c>
      <c r="M69" s="1">
        <v>65</v>
      </c>
    </row>
    <row r="70" spans="2:13" ht="12.75">
      <c r="B70" s="1">
        <v>44</v>
      </c>
      <c r="C70" s="1" t="s">
        <v>126</v>
      </c>
      <c r="D70" s="3">
        <v>0.016527777777777777</v>
      </c>
      <c r="E70" s="1">
        <v>65</v>
      </c>
      <c r="F70" s="2">
        <f>H70-D70</f>
        <v>0.08891203703703703</v>
      </c>
      <c r="G70" s="1">
        <v>61</v>
      </c>
      <c r="H70" s="3">
        <v>0.1054398148148148</v>
      </c>
      <c r="I70" s="1">
        <v>66</v>
      </c>
      <c r="J70" s="3">
        <f t="shared" si="4"/>
        <v>0.04534722222222222</v>
      </c>
      <c r="K70" s="1">
        <v>71</v>
      </c>
      <c r="L70" s="3">
        <v>0.15078703703703702</v>
      </c>
      <c r="M70" s="1">
        <v>66</v>
      </c>
    </row>
    <row r="71" spans="2:13" ht="12.75">
      <c r="B71" s="1">
        <v>55</v>
      </c>
      <c r="C71" s="1" t="s">
        <v>92</v>
      </c>
      <c r="D71" s="3">
        <v>0.01765046296296296</v>
      </c>
      <c r="E71" s="1">
        <v>66</v>
      </c>
      <c r="F71" s="2">
        <f>H71-D71</f>
        <v>0.09484953703703704</v>
      </c>
      <c r="G71" s="1">
        <v>66</v>
      </c>
      <c r="H71" s="3">
        <v>0.1125</v>
      </c>
      <c r="I71" s="1">
        <v>67</v>
      </c>
      <c r="J71" s="3">
        <f t="shared" si="4"/>
        <v>0.04335648148148148</v>
      </c>
      <c r="K71" s="1">
        <v>70</v>
      </c>
      <c r="L71" s="3">
        <v>0.15585648148148148</v>
      </c>
      <c r="M71" s="1">
        <v>67</v>
      </c>
    </row>
    <row r="72" spans="2:13" ht="12.75">
      <c r="B72" s="1">
        <v>58</v>
      </c>
      <c r="C72" s="1" t="s">
        <v>95</v>
      </c>
      <c r="D72" s="1" t="s">
        <v>125</v>
      </c>
      <c r="E72" s="1"/>
      <c r="F72" s="2"/>
      <c r="G72" s="1"/>
      <c r="H72" s="3">
        <v>0.11753472222222222</v>
      </c>
      <c r="I72" s="1">
        <v>70</v>
      </c>
      <c r="J72" s="3">
        <f t="shared" si="4"/>
        <v>0.03870370370370371</v>
      </c>
      <c r="K72" s="1">
        <v>61</v>
      </c>
      <c r="L72" s="3">
        <v>0.15623842592592593</v>
      </c>
      <c r="M72" s="1">
        <v>68</v>
      </c>
    </row>
    <row r="73" spans="2:13" ht="12.75">
      <c r="B73" s="1">
        <v>59</v>
      </c>
      <c r="C73" s="1" t="s">
        <v>96</v>
      </c>
      <c r="D73" s="3">
        <v>0.017870370370370373</v>
      </c>
      <c r="E73" s="1">
        <v>68</v>
      </c>
      <c r="F73" s="2">
        <f aca="true" t="shared" si="5" ref="F73:F78">H73-D73</f>
        <v>0.09962962962962964</v>
      </c>
      <c r="G73" s="1">
        <v>67</v>
      </c>
      <c r="H73" s="3">
        <v>0.11750000000000001</v>
      </c>
      <c r="I73" s="1">
        <v>69</v>
      </c>
      <c r="J73" s="3">
        <f t="shared" si="4"/>
        <v>0.03954861111111109</v>
      </c>
      <c r="K73" s="1">
        <v>63</v>
      </c>
      <c r="L73" s="3">
        <v>0.1570486111111111</v>
      </c>
      <c r="M73" s="1">
        <v>69</v>
      </c>
    </row>
    <row r="74" spans="2:13" ht="12.75">
      <c r="B74" s="1">
        <v>43</v>
      </c>
      <c r="C74" s="1" t="s">
        <v>80</v>
      </c>
      <c r="D74" s="2">
        <v>0.01318287037037037</v>
      </c>
      <c r="E74" s="1">
        <v>55</v>
      </c>
      <c r="F74" s="2">
        <f t="shared" si="5"/>
        <v>0.11158564814814814</v>
      </c>
      <c r="G74" s="1">
        <v>72</v>
      </c>
      <c r="H74" s="3">
        <v>0.12476851851851851</v>
      </c>
      <c r="I74" s="1">
        <v>71</v>
      </c>
      <c r="J74" s="3">
        <f t="shared" si="4"/>
        <v>0.041423611111111105</v>
      </c>
      <c r="K74" s="1">
        <v>67</v>
      </c>
      <c r="L74" s="3">
        <v>0.16619212962962962</v>
      </c>
      <c r="M74" s="1">
        <v>70</v>
      </c>
    </row>
    <row r="75" spans="2:13" ht="12.75">
      <c r="B75" s="1">
        <v>56</v>
      </c>
      <c r="C75" s="1" t="s">
        <v>93</v>
      </c>
      <c r="D75" s="3">
        <v>0.014490740740740742</v>
      </c>
      <c r="E75" s="1">
        <v>61</v>
      </c>
      <c r="F75" s="2">
        <f t="shared" si="5"/>
        <v>0.11050925925925925</v>
      </c>
      <c r="G75" s="1">
        <v>70</v>
      </c>
      <c r="H75" s="3">
        <v>0.125</v>
      </c>
      <c r="I75" s="1">
        <v>72</v>
      </c>
      <c r="J75" s="3">
        <f t="shared" si="4"/>
        <v>0.04119212962962962</v>
      </c>
      <c r="K75" s="1">
        <v>66</v>
      </c>
      <c r="L75" s="3">
        <v>0.16619212962962962</v>
      </c>
      <c r="M75" s="1">
        <v>71</v>
      </c>
    </row>
    <row r="76" spans="2:13" ht="12.75">
      <c r="B76" s="1">
        <v>53</v>
      </c>
      <c r="C76" s="1" t="s">
        <v>90</v>
      </c>
      <c r="D76" s="3">
        <v>0.014189814814814815</v>
      </c>
      <c r="E76" s="1">
        <v>59</v>
      </c>
      <c r="F76" s="2">
        <f t="shared" si="5"/>
        <v>0.11138888888888887</v>
      </c>
      <c r="G76" s="1">
        <v>71</v>
      </c>
      <c r="H76" s="12">
        <v>0.1255787037037037</v>
      </c>
      <c r="I76" s="1">
        <v>73</v>
      </c>
      <c r="J76" s="3">
        <f t="shared" si="4"/>
        <v>0.04061342592592593</v>
      </c>
      <c r="K76" s="1">
        <v>65</v>
      </c>
      <c r="L76" s="3">
        <v>0.16619212962962962</v>
      </c>
      <c r="M76" s="1">
        <v>72</v>
      </c>
    </row>
    <row r="77" spans="2:13" ht="12.75">
      <c r="B77" s="1">
        <v>46</v>
      </c>
      <c r="C77" s="1" t="s">
        <v>82</v>
      </c>
      <c r="D77" s="3">
        <v>0.009953703703703704</v>
      </c>
      <c r="E77" s="1">
        <v>22</v>
      </c>
      <c r="F77" s="2">
        <f t="shared" si="5"/>
        <v>0.10659722222222223</v>
      </c>
      <c r="G77" s="1">
        <v>69</v>
      </c>
      <c r="H77" s="13">
        <v>0.11655092592592593</v>
      </c>
      <c r="I77" s="1">
        <v>68</v>
      </c>
      <c r="J77" s="3">
        <f t="shared" si="4"/>
        <v>0.05406249999999997</v>
      </c>
      <c r="K77" s="1">
        <v>72</v>
      </c>
      <c r="L77" s="3">
        <v>0.1706134259259259</v>
      </c>
      <c r="M77" s="1">
        <v>73</v>
      </c>
    </row>
    <row r="78" spans="2:13" ht="12.75">
      <c r="B78" s="1">
        <v>21</v>
      </c>
      <c r="C78" s="1" t="s">
        <v>59</v>
      </c>
      <c r="D78" s="2">
        <v>0.010694444444444444</v>
      </c>
      <c r="E78" s="1">
        <v>35</v>
      </c>
      <c r="F78" s="2">
        <f t="shared" si="5"/>
        <v>0.05125</v>
      </c>
      <c r="G78" s="1">
        <v>5</v>
      </c>
      <c r="H78" s="13">
        <v>0.06194444444444444</v>
      </c>
      <c r="I78" s="1">
        <v>5</v>
      </c>
      <c r="J78" s="3"/>
      <c r="K78" s="1"/>
      <c r="L78" s="3" t="s">
        <v>38</v>
      </c>
      <c r="M78" s="1" t="s">
        <v>38</v>
      </c>
    </row>
  </sheetData>
  <sheetProtection/>
  <autoFilter ref="B4:M78">
    <sortState ref="B5:M78">
      <sortCondition sortBy="value" ref="L5:L78"/>
    </sortState>
  </autoFilter>
  <mergeCells count="4">
    <mergeCell ref="F3:I3"/>
    <mergeCell ref="J3:K3"/>
    <mergeCell ref="L3:M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4.00390625" style="0" customWidth="1"/>
    <col min="2" max="2" width="8.8515625" style="0" customWidth="1"/>
    <col min="3" max="3" width="19.7109375" style="0" customWidth="1"/>
    <col min="4" max="5" width="8.8515625" style="0" customWidth="1"/>
    <col min="6" max="6" width="8.00390625" style="0" customWidth="1"/>
    <col min="7" max="8" width="8.8515625" style="0" customWidth="1"/>
    <col min="9" max="9" width="9.7109375" style="0" bestFit="1" customWidth="1"/>
    <col min="10" max="13" width="8.8515625" style="0" customWidth="1"/>
    <col min="14" max="14" width="15.28125" style="0" customWidth="1"/>
  </cols>
  <sheetData>
    <row r="1" spans="3:4" ht="21.75" customHeight="1">
      <c r="C1" s="4" t="s">
        <v>39</v>
      </c>
      <c r="D1" t="s">
        <v>115</v>
      </c>
    </row>
    <row r="3" spans="4:13" ht="12.75" customHeight="1">
      <c r="D3" s="18" t="s">
        <v>4</v>
      </c>
      <c r="E3" s="18"/>
      <c r="F3" s="18" t="s">
        <v>3</v>
      </c>
      <c r="G3" s="18"/>
      <c r="H3" s="18"/>
      <c r="I3" s="18"/>
      <c r="J3" s="18" t="s">
        <v>2</v>
      </c>
      <c r="K3" s="18"/>
      <c r="L3" s="19" t="s">
        <v>5</v>
      </c>
      <c r="M3" s="19"/>
    </row>
    <row r="4" spans="2:13" ht="25.5">
      <c r="B4" s="6" t="s">
        <v>0</v>
      </c>
      <c r="C4" s="14" t="s">
        <v>1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8</v>
      </c>
      <c r="I4" s="5" t="s">
        <v>9</v>
      </c>
      <c r="J4" s="5" t="s">
        <v>7</v>
      </c>
      <c r="K4" s="5" t="s">
        <v>6</v>
      </c>
      <c r="L4" s="6" t="s">
        <v>7</v>
      </c>
      <c r="M4" s="5" t="s">
        <v>6</v>
      </c>
    </row>
    <row r="5" spans="2:13" ht="12.75">
      <c r="B5" s="1">
        <v>104</v>
      </c>
      <c r="C5" s="1" t="s">
        <v>119</v>
      </c>
      <c r="D5" s="2">
        <v>0.014374999999999999</v>
      </c>
      <c r="E5" s="1">
        <v>1</v>
      </c>
      <c r="F5" s="2">
        <f aca="true" t="shared" si="0" ref="F5:F11">H5-D5</f>
        <v>0.04840277777777778</v>
      </c>
      <c r="G5" s="1">
        <v>1</v>
      </c>
      <c r="H5" s="12">
        <v>0.06277777777777778</v>
      </c>
      <c r="I5" s="1">
        <v>1</v>
      </c>
      <c r="J5" s="3">
        <f aca="true" t="shared" si="1" ref="J5:J11">L5-H5</f>
        <v>0.02657407407407407</v>
      </c>
      <c r="K5" s="1">
        <v>1</v>
      </c>
      <c r="L5" s="3">
        <v>0.08935185185185185</v>
      </c>
      <c r="M5" s="1">
        <v>1</v>
      </c>
    </row>
    <row r="6" spans="2:13" ht="12.75">
      <c r="B6" s="1">
        <v>105</v>
      </c>
      <c r="C6" s="1" t="s">
        <v>120</v>
      </c>
      <c r="D6" s="2">
        <v>0.015972222222222224</v>
      </c>
      <c r="E6" s="1">
        <v>3</v>
      </c>
      <c r="F6" s="2">
        <f t="shared" si="0"/>
        <v>0.05811342592592593</v>
      </c>
      <c r="G6" s="1">
        <v>4</v>
      </c>
      <c r="H6" s="13">
        <v>0.07408564814814815</v>
      </c>
      <c r="I6" s="1">
        <v>3</v>
      </c>
      <c r="J6" s="3">
        <f t="shared" si="1"/>
        <v>0.03447916666666667</v>
      </c>
      <c r="K6" s="1">
        <v>4</v>
      </c>
      <c r="L6" s="3">
        <v>0.10856481481481482</v>
      </c>
      <c r="M6" s="1">
        <v>2</v>
      </c>
    </row>
    <row r="7" spans="2:13" ht="12.75">
      <c r="B7" s="1">
        <v>103</v>
      </c>
      <c r="C7" s="1" t="s">
        <v>118</v>
      </c>
      <c r="D7" s="2">
        <v>0.017974537037037035</v>
      </c>
      <c r="E7" s="1">
        <v>7</v>
      </c>
      <c r="F7" s="2">
        <f t="shared" si="0"/>
        <v>0.056273148148148155</v>
      </c>
      <c r="G7" s="1">
        <v>3</v>
      </c>
      <c r="H7" s="13">
        <v>0.0742476851851852</v>
      </c>
      <c r="I7" s="1">
        <v>4</v>
      </c>
      <c r="J7" s="3">
        <f t="shared" si="1"/>
        <v>0.034398148148148136</v>
      </c>
      <c r="K7" s="1">
        <v>2</v>
      </c>
      <c r="L7" s="3">
        <v>0.10864583333333333</v>
      </c>
      <c r="M7" s="1">
        <v>3</v>
      </c>
    </row>
    <row r="8" spans="2:13" ht="12.75">
      <c r="B8" s="1">
        <v>102</v>
      </c>
      <c r="C8" s="1" t="s">
        <v>117</v>
      </c>
      <c r="D8" s="2">
        <v>0.015532407407407406</v>
      </c>
      <c r="E8" s="1">
        <v>2</v>
      </c>
      <c r="F8" s="2">
        <f t="shared" si="0"/>
        <v>0.06956018518518518</v>
      </c>
      <c r="G8" s="1">
        <v>5</v>
      </c>
      <c r="H8" s="13">
        <v>0.0850925925925926</v>
      </c>
      <c r="I8" s="1">
        <v>5</v>
      </c>
      <c r="J8" s="3">
        <f t="shared" si="1"/>
        <v>0.034444444444444444</v>
      </c>
      <c r="K8" s="1">
        <v>3</v>
      </c>
      <c r="L8" s="3">
        <v>0.11953703703703704</v>
      </c>
      <c r="M8" s="1">
        <v>4</v>
      </c>
    </row>
    <row r="9" spans="2:13" ht="12.75">
      <c r="B9" s="1">
        <v>106</v>
      </c>
      <c r="C9" s="1" t="s">
        <v>121</v>
      </c>
      <c r="D9" s="2">
        <v>0.017499999999999998</v>
      </c>
      <c r="E9" s="1">
        <v>5</v>
      </c>
      <c r="F9" s="2">
        <f t="shared" si="0"/>
        <v>0.05381944444444445</v>
      </c>
      <c r="G9" s="1">
        <v>2</v>
      </c>
      <c r="H9" s="12">
        <v>0.07131944444444445</v>
      </c>
      <c r="I9" s="1">
        <v>2</v>
      </c>
      <c r="J9" s="3">
        <f t="shared" si="1"/>
        <v>0.05744212962962962</v>
      </c>
      <c r="K9" s="1">
        <v>7</v>
      </c>
      <c r="L9" s="3">
        <v>0.12876157407407407</v>
      </c>
      <c r="M9" s="1">
        <v>5</v>
      </c>
    </row>
    <row r="10" spans="2:13" ht="12.75">
      <c r="B10" s="1">
        <v>101</v>
      </c>
      <c r="C10" s="1" t="s">
        <v>116</v>
      </c>
      <c r="D10" s="2">
        <v>0.017847222222222223</v>
      </c>
      <c r="E10" s="1">
        <v>6</v>
      </c>
      <c r="F10" s="2">
        <f t="shared" si="0"/>
        <v>0.08886574074074073</v>
      </c>
      <c r="G10" s="1">
        <v>6</v>
      </c>
      <c r="H10" s="12">
        <v>0.10671296296296295</v>
      </c>
      <c r="I10" s="1">
        <v>6</v>
      </c>
      <c r="J10" s="3">
        <f t="shared" si="1"/>
        <v>0.047557870370370375</v>
      </c>
      <c r="K10" s="1">
        <v>5</v>
      </c>
      <c r="L10" s="3">
        <v>0.15427083333333333</v>
      </c>
      <c r="M10" s="11" t="s">
        <v>123</v>
      </c>
    </row>
    <row r="11" spans="2:13" ht="12.75">
      <c r="B11" s="1">
        <v>200</v>
      </c>
      <c r="C11" s="1" t="s">
        <v>122</v>
      </c>
      <c r="D11" s="2">
        <v>0.01730324074074074</v>
      </c>
      <c r="E11" s="1">
        <v>4</v>
      </c>
      <c r="F11" s="2">
        <f t="shared" si="0"/>
        <v>0.08940972222222221</v>
      </c>
      <c r="G11" s="1">
        <v>7</v>
      </c>
      <c r="H11" s="12">
        <v>0.10671296296296295</v>
      </c>
      <c r="I11" s="1">
        <v>7</v>
      </c>
      <c r="J11" s="3">
        <f t="shared" si="1"/>
        <v>0.047557870370370375</v>
      </c>
      <c r="K11" s="1">
        <v>6</v>
      </c>
      <c r="L11" s="3">
        <v>0.15427083333333333</v>
      </c>
      <c r="M11" s="11" t="s">
        <v>123</v>
      </c>
    </row>
  </sheetData>
  <sheetProtection/>
  <autoFilter ref="B4:M4">
    <sortState ref="B5:M11">
      <sortCondition sortBy="value" ref="M5:M11"/>
    </sortState>
  </autoFilter>
  <mergeCells count="4">
    <mergeCell ref="D3:E3"/>
    <mergeCell ref="F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9.28125" style="0" customWidth="1"/>
    <col min="3" max="3" width="20.00390625" style="0" customWidth="1"/>
    <col min="4" max="5" width="8.8515625" style="0" customWidth="1"/>
    <col min="6" max="6" width="7.28125" style="0" bestFit="1" customWidth="1"/>
    <col min="7" max="8" width="8.8515625" style="0" customWidth="1"/>
    <col min="9" max="9" width="9.7109375" style="0" bestFit="1" customWidth="1"/>
  </cols>
  <sheetData>
    <row r="1" spans="3:4" ht="24" customHeight="1">
      <c r="C1" s="4" t="s">
        <v>39</v>
      </c>
      <c r="D1" t="s">
        <v>175</v>
      </c>
    </row>
    <row r="3" spans="2:13" ht="12.75">
      <c r="B3" s="19" t="s">
        <v>0</v>
      </c>
      <c r="C3" s="20" t="s">
        <v>1</v>
      </c>
      <c r="D3" s="18" t="s">
        <v>4</v>
      </c>
      <c r="E3" s="18"/>
      <c r="F3" s="18" t="s">
        <v>3</v>
      </c>
      <c r="G3" s="18"/>
      <c r="H3" s="18"/>
      <c r="I3" s="18"/>
      <c r="J3" s="18" t="s">
        <v>2</v>
      </c>
      <c r="K3" s="18"/>
      <c r="L3" s="19" t="s">
        <v>5</v>
      </c>
      <c r="M3" s="19"/>
    </row>
    <row r="4" spans="2:13" ht="12.75">
      <c r="B4" s="19"/>
      <c r="C4" s="20"/>
      <c r="D4" s="5" t="s">
        <v>7</v>
      </c>
      <c r="E4" s="5" t="s">
        <v>6</v>
      </c>
      <c r="F4" s="5" t="s">
        <v>7</v>
      </c>
      <c r="G4" s="5" t="s">
        <v>6</v>
      </c>
      <c r="H4" s="5" t="s">
        <v>8</v>
      </c>
      <c r="I4" s="5" t="s">
        <v>9</v>
      </c>
      <c r="J4" s="5" t="s">
        <v>7</v>
      </c>
      <c r="K4" s="5" t="s">
        <v>6</v>
      </c>
      <c r="L4" s="6" t="s">
        <v>7</v>
      </c>
      <c r="M4" s="5" t="s">
        <v>6</v>
      </c>
    </row>
    <row r="5" spans="2:13" ht="12.75">
      <c r="B5" s="1">
        <v>6</v>
      </c>
      <c r="C5" s="1" t="s">
        <v>15</v>
      </c>
      <c r="D5" s="2">
        <v>0.006875</v>
      </c>
      <c r="E5" s="1">
        <v>3</v>
      </c>
      <c r="F5" s="2">
        <f aca="true" t="shared" si="0" ref="F5:F26">H5-D5</f>
        <v>0.035694444444444445</v>
      </c>
      <c r="G5" s="1">
        <v>2</v>
      </c>
      <c r="H5" s="2">
        <v>0.042569444444444444</v>
      </c>
      <c r="I5" s="1">
        <v>1</v>
      </c>
      <c r="J5" s="2">
        <f aca="true" t="shared" si="1" ref="J5:J29">L5-H5</f>
        <v>0.011203703703703709</v>
      </c>
      <c r="K5" s="1">
        <v>1</v>
      </c>
      <c r="L5" s="2">
        <v>0.05377314814814815</v>
      </c>
      <c r="M5" s="1">
        <v>1</v>
      </c>
    </row>
    <row r="6" spans="2:13" ht="12.75">
      <c r="B6" s="1">
        <v>12</v>
      </c>
      <c r="C6" s="1" t="s">
        <v>21</v>
      </c>
      <c r="D6" s="2">
        <v>0.007118055555555555</v>
      </c>
      <c r="E6" s="1">
        <v>6</v>
      </c>
      <c r="F6" s="2">
        <f t="shared" si="0"/>
        <v>0.03549768518518518</v>
      </c>
      <c r="G6" s="1">
        <v>1</v>
      </c>
      <c r="H6" s="2">
        <v>0.04261574074074074</v>
      </c>
      <c r="I6" s="1">
        <v>2</v>
      </c>
      <c r="J6" s="2">
        <f t="shared" si="1"/>
        <v>0.011458333333333334</v>
      </c>
      <c r="K6" s="1">
        <v>2</v>
      </c>
      <c r="L6" s="2">
        <v>0.05407407407407407</v>
      </c>
      <c r="M6" s="1">
        <v>2</v>
      </c>
    </row>
    <row r="7" spans="2:13" ht="12.75">
      <c r="B7" s="1">
        <v>4</v>
      </c>
      <c r="C7" s="1" t="s">
        <v>112</v>
      </c>
      <c r="D7" s="2">
        <v>0.006898148148148149</v>
      </c>
      <c r="E7" s="1">
        <v>4</v>
      </c>
      <c r="F7" s="2">
        <f t="shared" si="0"/>
        <v>0.035740740740740747</v>
      </c>
      <c r="G7" s="1">
        <v>3</v>
      </c>
      <c r="H7" s="2">
        <v>0.04263888888888889</v>
      </c>
      <c r="I7" s="1">
        <v>3</v>
      </c>
      <c r="J7" s="2">
        <f t="shared" si="1"/>
        <v>0.012835648148148145</v>
      </c>
      <c r="K7" s="1">
        <v>4</v>
      </c>
      <c r="L7" s="2">
        <v>0.05547453703703704</v>
      </c>
      <c r="M7" s="1">
        <v>3</v>
      </c>
    </row>
    <row r="8" spans="2:13" ht="12.75">
      <c r="B8" s="7">
        <v>19</v>
      </c>
      <c r="C8" s="7" t="s">
        <v>111</v>
      </c>
      <c r="D8" s="3">
        <v>0.0071643518518518514</v>
      </c>
      <c r="E8" s="1">
        <v>8</v>
      </c>
      <c r="F8" s="3">
        <f t="shared" si="0"/>
        <v>0.03930555555555556</v>
      </c>
      <c r="G8" s="1">
        <v>4</v>
      </c>
      <c r="H8" s="3">
        <v>0.04646990740740741</v>
      </c>
      <c r="I8" s="1">
        <v>4</v>
      </c>
      <c r="J8" s="2">
        <f t="shared" si="1"/>
        <v>0.01278935185185185</v>
      </c>
      <c r="K8" s="1">
        <v>3</v>
      </c>
      <c r="L8" s="3">
        <v>0.05925925925925926</v>
      </c>
      <c r="M8" s="1">
        <v>4</v>
      </c>
    </row>
    <row r="9" spans="2:13" ht="12.75">
      <c r="B9" s="7">
        <v>28</v>
      </c>
      <c r="C9" s="7" t="s">
        <v>35</v>
      </c>
      <c r="D9" s="3">
        <v>0.007222222222222223</v>
      </c>
      <c r="E9" s="1">
        <v>9</v>
      </c>
      <c r="F9" s="3">
        <f t="shared" si="0"/>
        <v>0.0405787037037037</v>
      </c>
      <c r="G9" s="1">
        <v>5</v>
      </c>
      <c r="H9" s="3">
        <v>0.04780092592592592</v>
      </c>
      <c r="I9" s="1">
        <v>5</v>
      </c>
      <c r="J9" s="2">
        <f t="shared" si="1"/>
        <v>0.016076388888888897</v>
      </c>
      <c r="K9" s="1">
        <v>15</v>
      </c>
      <c r="L9" s="3">
        <v>0.06387731481481482</v>
      </c>
      <c r="M9" s="1">
        <v>5</v>
      </c>
    </row>
    <row r="10" spans="2:13" ht="12.75">
      <c r="B10" s="7">
        <v>24</v>
      </c>
      <c r="C10" s="7" t="s">
        <v>31</v>
      </c>
      <c r="D10" s="2">
        <v>0.008159722222222223</v>
      </c>
      <c r="E10" s="1">
        <v>18</v>
      </c>
      <c r="F10" s="3">
        <f t="shared" si="0"/>
        <v>0.04305555555555556</v>
      </c>
      <c r="G10" s="1">
        <v>6</v>
      </c>
      <c r="H10" s="3">
        <v>0.05121527777777778</v>
      </c>
      <c r="I10" s="1">
        <v>7</v>
      </c>
      <c r="J10" s="2">
        <f t="shared" si="1"/>
        <v>0.013287037037037035</v>
      </c>
      <c r="K10" s="1">
        <v>6</v>
      </c>
      <c r="L10" s="3">
        <v>0.06450231481481482</v>
      </c>
      <c r="M10" s="1">
        <v>6</v>
      </c>
    </row>
    <row r="11" spans="2:13" ht="12.75">
      <c r="B11" s="7">
        <v>17</v>
      </c>
      <c r="C11" s="7" t="s">
        <v>26</v>
      </c>
      <c r="D11" s="3">
        <v>0.007071759259259259</v>
      </c>
      <c r="E11" s="1">
        <v>5</v>
      </c>
      <c r="F11" s="3">
        <f t="shared" si="0"/>
        <v>0.04450231481481482</v>
      </c>
      <c r="G11" s="1">
        <v>8</v>
      </c>
      <c r="H11" s="3">
        <v>0.05157407407407408</v>
      </c>
      <c r="I11" s="1">
        <v>8</v>
      </c>
      <c r="J11" s="2">
        <f t="shared" si="1"/>
        <v>0.01326388888888888</v>
      </c>
      <c r="K11" s="1">
        <v>5</v>
      </c>
      <c r="L11" s="3">
        <v>0.06483796296296296</v>
      </c>
      <c r="M11" s="1">
        <v>7</v>
      </c>
    </row>
    <row r="12" spans="2:13" ht="12.75">
      <c r="B12" s="1">
        <v>2</v>
      </c>
      <c r="C12" s="1" t="s">
        <v>12</v>
      </c>
      <c r="D12" s="2">
        <v>0.006851851851851852</v>
      </c>
      <c r="E12" s="1">
        <v>2</v>
      </c>
      <c r="F12" s="2">
        <f t="shared" si="0"/>
        <v>0.04434027777777778</v>
      </c>
      <c r="G12" s="1">
        <v>7</v>
      </c>
      <c r="H12" s="2">
        <v>0.05119212962962963</v>
      </c>
      <c r="I12" s="1">
        <v>6</v>
      </c>
      <c r="J12" s="2">
        <f t="shared" si="1"/>
        <v>0.014016203703703697</v>
      </c>
      <c r="K12" s="1">
        <v>7</v>
      </c>
      <c r="L12" s="2">
        <v>0.06520833333333333</v>
      </c>
      <c r="M12" s="1">
        <v>8</v>
      </c>
    </row>
    <row r="13" spans="2:13" ht="12.75">
      <c r="B13" s="1">
        <v>7</v>
      </c>
      <c r="C13" s="1" t="s">
        <v>16</v>
      </c>
      <c r="D13" s="2">
        <v>0.007476851851851853</v>
      </c>
      <c r="E13" s="1">
        <v>11</v>
      </c>
      <c r="F13" s="2">
        <f t="shared" si="0"/>
        <v>0.04487268518518519</v>
      </c>
      <c r="G13" s="1">
        <v>11</v>
      </c>
      <c r="H13" s="2">
        <v>0.05234953703703704</v>
      </c>
      <c r="I13" s="1">
        <v>9</v>
      </c>
      <c r="J13" s="2">
        <f t="shared" si="1"/>
        <v>0.01472222222222222</v>
      </c>
      <c r="K13" s="1">
        <v>11</v>
      </c>
      <c r="L13" s="2">
        <v>0.06707175925925926</v>
      </c>
      <c r="M13" s="1">
        <v>9</v>
      </c>
    </row>
    <row r="14" spans="2:13" ht="12.75">
      <c r="B14" s="7">
        <v>16</v>
      </c>
      <c r="C14" s="7" t="s">
        <v>25</v>
      </c>
      <c r="D14" s="3">
        <v>0.008229166666666666</v>
      </c>
      <c r="E14" s="1">
        <v>19</v>
      </c>
      <c r="F14" s="3">
        <f t="shared" si="0"/>
        <v>0.04469907407407407</v>
      </c>
      <c r="G14" s="1">
        <v>10</v>
      </c>
      <c r="H14" s="3">
        <v>0.05292824074074074</v>
      </c>
      <c r="I14" s="1">
        <v>10</v>
      </c>
      <c r="J14" s="2">
        <f t="shared" si="1"/>
        <v>0.014907407407407404</v>
      </c>
      <c r="K14" s="1">
        <v>12</v>
      </c>
      <c r="L14" s="3">
        <v>0.06783564814814814</v>
      </c>
      <c r="M14" s="1">
        <v>10</v>
      </c>
    </row>
    <row r="15" spans="2:13" ht="12.75">
      <c r="B15" s="1">
        <v>9</v>
      </c>
      <c r="C15" s="1" t="s">
        <v>18</v>
      </c>
      <c r="D15" s="2">
        <v>0.008310185185185186</v>
      </c>
      <c r="E15" s="1">
        <v>20</v>
      </c>
      <c r="F15" s="2">
        <f t="shared" si="0"/>
        <v>0.04461805555555556</v>
      </c>
      <c r="G15" s="1">
        <v>9</v>
      </c>
      <c r="H15" s="2">
        <v>0.05292824074074074</v>
      </c>
      <c r="I15" s="1">
        <v>11</v>
      </c>
      <c r="J15" s="2">
        <f t="shared" si="1"/>
        <v>0.014918981481481484</v>
      </c>
      <c r="K15" s="1">
        <v>13</v>
      </c>
      <c r="L15" s="2">
        <v>0.06784722222222223</v>
      </c>
      <c r="M15" s="1">
        <v>11</v>
      </c>
    </row>
    <row r="16" spans="2:13" ht="12.75">
      <c r="B16" s="1">
        <v>10</v>
      </c>
      <c r="C16" s="1" t="s">
        <v>19</v>
      </c>
      <c r="D16" s="2">
        <v>0.007268518518518519</v>
      </c>
      <c r="E16" s="1">
        <v>10</v>
      </c>
      <c r="F16" s="2">
        <f t="shared" si="0"/>
        <v>0.04585648148148148</v>
      </c>
      <c r="G16" s="1">
        <v>12</v>
      </c>
      <c r="H16" s="2">
        <v>0.053125</v>
      </c>
      <c r="I16" s="1">
        <v>12</v>
      </c>
      <c r="J16" s="2">
        <f t="shared" si="1"/>
        <v>0.016203703703703713</v>
      </c>
      <c r="K16" s="1">
        <v>17</v>
      </c>
      <c r="L16" s="2">
        <v>0.06932870370370371</v>
      </c>
      <c r="M16" s="1">
        <v>12</v>
      </c>
    </row>
    <row r="17" spans="2:13" ht="12.75">
      <c r="B17" s="7">
        <v>21</v>
      </c>
      <c r="C17" s="7" t="s">
        <v>29</v>
      </c>
      <c r="D17" s="2">
        <v>0.006238425925925925</v>
      </c>
      <c r="E17" s="1">
        <v>1</v>
      </c>
      <c r="F17" s="3">
        <f t="shared" si="0"/>
        <v>0.04708333333333333</v>
      </c>
      <c r="G17" s="1">
        <v>14</v>
      </c>
      <c r="H17" s="3">
        <v>0.053321759259259256</v>
      </c>
      <c r="I17" s="1">
        <v>13</v>
      </c>
      <c r="J17" s="2">
        <f t="shared" si="1"/>
        <v>0.017268518518518523</v>
      </c>
      <c r="K17" s="1">
        <v>19</v>
      </c>
      <c r="L17" s="3">
        <v>0.07059027777777778</v>
      </c>
      <c r="M17" s="1">
        <v>13</v>
      </c>
    </row>
    <row r="18" spans="2:13" ht="12.75">
      <c r="B18" s="1">
        <v>8</v>
      </c>
      <c r="C18" s="1" t="s">
        <v>17</v>
      </c>
      <c r="D18" s="2">
        <v>0.008310185185185186</v>
      </c>
      <c r="E18" s="1">
        <v>21</v>
      </c>
      <c r="F18" s="2">
        <f t="shared" si="0"/>
        <v>0.04899305555555556</v>
      </c>
      <c r="G18" s="1">
        <v>18</v>
      </c>
      <c r="H18" s="2">
        <v>0.057303240740740745</v>
      </c>
      <c r="I18" s="1">
        <v>17</v>
      </c>
      <c r="J18" s="2">
        <f t="shared" si="1"/>
        <v>0.014108796296296293</v>
      </c>
      <c r="K18" s="1">
        <v>9</v>
      </c>
      <c r="L18" s="2">
        <v>0.07141203703703704</v>
      </c>
      <c r="M18" s="1">
        <v>14</v>
      </c>
    </row>
    <row r="19" spans="2:13" ht="12.75">
      <c r="B19" s="7">
        <v>27</v>
      </c>
      <c r="C19" s="7" t="s">
        <v>34</v>
      </c>
      <c r="D19" s="3">
        <v>0.007835648148148149</v>
      </c>
      <c r="E19" s="1">
        <v>16</v>
      </c>
      <c r="F19" s="3">
        <f t="shared" si="0"/>
        <v>0.04663194444444445</v>
      </c>
      <c r="G19" s="1">
        <v>13</v>
      </c>
      <c r="H19" s="3">
        <v>0.054467592592592595</v>
      </c>
      <c r="I19" s="1">
        <v>14</v>
      </c>
      <c r="J19" s="2">
        <f t="shared" si="1"/>
        <v>0.017627314814814818</v>
      </c>
      <c r="K19" s="1">
        <v>21</v>
      </c>
      <c r="L19" s="3">
        <v>0.07209490740740741</v>
      </c>
      <c r="M19" s="1">
        <v>15</v>
      </c>
    </row>
    <row r="20" spans="2:13" ht="12.75">
      <c r="B20" s="7">
        <v>26</v>
      </c>
      <c r="C20" s="7" t="s">
        <v>33</v>
      </c>
      <c r="D20" s="3">
        <v>0.007824074074074075</v>
      </c>
      <c r="E20" s="1">
        <v>15</v>
      </c>
      <c r="F20" s="3">
        <f t="shared" si="0"/>
        <v>0.04822916666666667</v>
      </c>
      <c r="G20" s="1">
        <v>16</v>
      </c>
      <c r="H20" s="3">
        <v>0.056053240740740744</v>
      </c>
      <c r="I20" s="1">
        <v>16</v>
      </c>
      <c r="J20" s="2">
        <f t="shared" si="1"/>
        <v>0.0162037037037037</v>
      </c>
      <c r="K20" s="1">
        <v>16</v>
      </c>
      <c r="L20" s="3">
        <v>0.07225694444444444</v>
      </c>
      <c r="M20" s="1">
        <v>16</v>
      </c>
    </row>
    <row r="21" spans="2:13" ht="12.75">
      <c r="B21" s="7">
        <v>15</v>
      </c>
      <c r="C21" s="7" t="s">
        <v>24</v>
      </c>
      <c r="D21" s="3">
        <v>0.007118055555555555</v>
      </c>
      <c r="E21" s="1">
        <v>7</v>
      </c>
      <c r="F21" s="3">
        <f t="shared" si="0"/>
        <v>0.05153935185185185</v>
      </c>
      <c r="G21" s="1">
        <v>20</v>
      </c>
      <c r="H21" s="3">
        <v>0.05865740740740741</v>
      </c>
      <c r="I21" s="1">
        <v>20</v>
      </c>
      <c r="J21" s="2">
        <f t="shared" si="1"/>
        <v>0.014085648148148153</v>
      </c>
      <c r="K21" s="1">
        <v>8</v>
      </c>
      <c r="L21" s="3">
        <v>0.07274305555555556</v>
      </c>
      <c r="M21" s="1">
        <v>17</v>
      </c>
    </row>
    <row r="22" spans="2:13" ht="12.75">
      <c r="B22" s="7">
        <v>23</v>
      </c>
      <c r="C22" s="7" t="s">
        <v>30</v>
      </c>
      <c r="D22" s="3">
        <v>0.007476851851851853</v>
      </c>
      <c r="E22" s="1">
        <v>12</v>
      </c>
      <c r="F22" s="3">
        <f t="shared" si="0"/>
        <v>0.047199074074074074</v>
      </c>
      <c r="G22" s="1">
        <v>15</v>
      </c>
      <c r="H22" s="3">
        <v>0.054675925925925926</v>
      </c>
      <c r="I22" s="1">
        <v>15</v>
      </c>
      <c r="J22" s="2">
        <f t="shared" si="1"/>
        <v>0.01872685185185185</v>
      </c>
      <c r="K22" s="1">
        <v>22</v>
      </c>
      <c r="L22" s="3">
        <v>0.07340277777777778</v>
      </c>
      <c r="M22" s="1">
        <v>18</v>
      </c>
    </row>
    <row r="23" spans="2:13" ht="12.75">
      <c r="B23" s="1">
        <v>1</v>
      </c>
      <c r="C23" s="1" t="s">
        <v>11</v>
      </c>
      <c r="D23" s="2">
        <v>0.00863425925925926</v>
      </c>
      <c r="E23" s="1">
        <v>22</v>
      </c>
      <c r="F23" s="2">
        <f t="shared" si="0"/>
        <v>0.049837962962962966</v>
      </c>
      <c r="G23" s="1">
        <v>19</v>
      </c>
      <c r="H23" s="2">
        <v>0.058472222222222224</v>
      </c>
      <c r="I23" s="1">
        <v>19</v>
      </c>
      <c r="J23" s="2">
        <f t="shared" si="1"/>
        <v>0.015509259259259257</v>
      </c>
      <c r="K23" s="1">
        <v>14</v>
      </c>
      <c r="L23" s="2">
        <v>0.07398148148148148</v>
      </c>
      <c r="M23" s="1">
        <v>19</v>
      </c>
    </row>
    <row r="24" spans="2:13" ht="12.75">
      <c r="B24" s="7">
        <v>18</v>
      </c>
      <c r="C24" s="7" t="s">
        <v>27</v>
      </c>
      <c r="D24" s="3">
        <v>0.008657407407407407</v>
      </c>
      <c r="E24" s="1">
        <v>23</v>
      </c>
      <c r="F24" s="3">
        <f t="shared" si="0"/>
        <v>0.04864583333333334</v>
      </c>
      <c r="G24" s="1">
        <v>17</v>
      </c>
      <c r="H24" s="3">
        <v>0.057303240740740745</v>
      </c>
      <c r="I24" s="1">
        <v>18</v>
      </c>
      <c r="J24" s="2">
        <f t="shared" si="1"/>
        <v>0.020648148148148145</v>
      </c>
      <c r="K24" s="1">
        <v>25</v>
      </c>
      <c r="L24" s="3">
        <v>0.07795138888888889</v>
      </c>
      <c r="M24" s="1">
        <v>20</v>
      </c>
    </row>
    <row r="25" spans="2:13" ht="12.75">
      <c r="B25" s="1">
        <v>11</v>
      </c>
      <c r="C25" s="1" t="s">
        <v>20</v>
      </c>
      <c r="D25" s="2">
        <v>0.007581018518518518</v>
      </c>
      <c r="E25" s="1">
        <v>13</v>
      </c>
      <c r="F25" s="2">
        <f t="shared" si="0"/>
        <v>0.05650462962962963</v>
      </c>
      <c r="G25" s="1">
        <v>24</v>
      </c>
      <c r="H25" s="2">
        <v>0.06408564814814814</v>
      </c>
      <c r="I25" s="1">
        <v>21</v>
      </c>
      <c r="J25" s="2">
        <f t="shared" si="1"/>
        <v>0.014166666666666675</v>
      </c>
      <c r="K25" s="1">
        <v>10</v>
      </c>
      <c r="L25" s="2">
        <v>0.07825231481481482</v>
      </c>
      <c r="M25" s="1">
        <v>21</v>
      </c>
    </row>
    <row r="26" spans="2:13" ht="12.75">
      <c r="B26" s="1">
        <v>5</v>
      </c>
      <c r="C26" s="1" t="s">
        <v>14</v>
      </c>
      <c r="D26" s="2">
        <v>0.007789351851851852</v>
      </c>
      <c r="E26" s="1">
        <v>14</v>
      </c>
      <c r="F26" s="2">
        <f t="shared" si="0"/>
        <v>0.05645833333333333</v>
      </c>
      <c r="G26" s="1">
        <v>23</v>
      </c>
      <c r="H26" s="2">
        <v>0.06424768518518519</v>
      </c>
      <c r="I26" s="1">
        <v>22</v>
      </c>
      <c r="J26" s="2">
        <f t="shared" si="1"/>
        <v>0.017627314814814804</v>
      </c>
      <c r="K26" s="1">
        <v>20</v>
      </c>
      <c r="L26" s="2">
        <v>0.08187499999999999</v>
      </c>
      <c r="M26" s="1">
        <v>22</v>
      </c>
    </row>
    <row r="27" spans="2:13" ht="12.75">
      <c r="B27" s="1">
        <v>3</v>
      </c>
      <c r="C27" s="1" t="s">
        <v>13</v>
      </c>
      <c r="D27" s="2">
        <v>0.01064814814814815</v>
      </c>
      <c r="E27" s="1">
        <v>25</v>
      </c>
      <c r="F27" s="2">
        <f>H27-D27</f>
        <v>0.06107638888888888</v>
      </c>
      <c r="G27" s="1">
        <v>25</v>
      </c>
      <c r="H27" s="2">
        <v>0.07172453703703703</v>
      </c>
      <c r="I27" s="1">
        <v>25</v>
      </c>
      <c r="J27" s="2">
        <f t="shared" si="1"/>
        <v>0.01670138888888889</v>
      </c>
      <c r="K27" s="1">
        <v>18</v>
      </c>
      <c r="L27" s="2">
        <v>0.08842592592592592</v>
      </c>
      <c r="M27" s="1">
        <v>25</v>
      </c>
    </row>
    <row r="28" spans="2:13" ht="12.75">
      <c r="B28" s="1">
        <v>13</v>
      </c>
      <c r="C28" s="1" t="s">
        <v>22</v>
      </c>
      <c r="D28" s="2">
        <v>0.007847222222222222</v>
      </c>
      <c r="E28" s="1">
        <v>17</v>
      </c>
      <c r="F28" s="2">
        <f>H28-D28</f>
        <v>0.05642361111111111</v>
      </c>
      <c r="G28" s="1">
        <v>22</v>
      </c>
      <c r="H28" s="2">
        <v>0.06427083333333333</v>
      </c>
      <c r="I28" s="1">
        <v>23</v>
      </c>
      <c r="J28" s="2">
        <f t="shared" si="1"/>
        <v>0.020092592592592592</v>
      </c>
      <c r="K28" s="1">
        <v>24</v>
      </c>
      <c r="L28" s="2">
        <v>0.08436342592592593</v>
      </c>
      <c r="M28" s="8" t="s">
        <v>37</v>
      </c>
    </row>
    <row r="29" spans="2:13" ht="12.75">
      <c r="B29" s="7">
        <v>29</v>
      </c>
      <c r="C29" s="7" t="s">
        <v>36</v>
      </c>
      <c r="D29" s="3">
        <v>0.008865740740740742</v>
      </c>
      <c r="E29" s="1">
        <v>24</v>
      </c>
      <c r="F29" s="3">
        <f>H29-D29</f>
        <v>0.056076388888888884</v>
      </c>
      <c r="G29" s="1">
        <v>21</v>
      </c>
      <c r="H29" s="3">
        <v>0.06494212962962963</v>
      </c>
      <c r="I29" s="1">
        <v>24</v>
      </c>
      <c r="J29" s="2">
        <f t="shared" si="1"/>
        <v>0.019421296296296298</v>
      </c>
      <c r="K29" s="1">
        <v>23</v>
      </c>
      <c r="L29" s="3">
        <v>0.08436342592592593</v>
      </c>
      <c r="M29" s="8" t="s">
        <v>37</v>
      </c>
    </row>
    <row r="30" spans="2:13" ht="12.75">
      <c r="B30" s="7">
        <v>20</v>
      </c>
      <c r="C30" s="7" t="s">
        <v>28</v>
      </c>
      <c r="D30" s="3">
        <v>0.012326388888888888</v>
      </c>
      <c r="E30" s="1">
        <v>27</v>
      </c>
      <c r="F30" s="3">
        <f>H30-D30</f>
        <v>0.07228009259259259</v>
      </c>
      <c r="G30" s="1">
        <v>26</v>
      </c>
      <c r="H30" s="3">
        <v>0.08460648148148148</v>
      </c>
      <c r="I30" s="1">
        <v>26</v>
      </c>
      <c r="J30" s="2"/>
      <c r="K30" s="1"/>
      <c r="L30" s="1"/>
      <c r="M30" s="1" t="s">
        <v>10</v>
      </c>
    </row>
    <row r="31" spans="2:13" ht="12.75">
      <c r="B31" s="7">
        <v>22</v>
      </c>
      <c r="C31" s="7" t="s">
        <v>40</v>
      </c>
      <c r="D31" s="3">
        <v>0.012326388888888888</v>
      </c>
      <c r="E31" s="1">
        <v>28</v>
      </c>
      <c r="F31" s="3">
        <f>H31-D31</f>
        <v>0.07228009259259259</v>
      </c>
      <c r="G31" s="1">
        <v>27</v>
      </c>
      <c r="H31" s="3">
        <v>0.08460648148148148</v>
      </c>
      <c r="I31" s="1">
        <v>27</v>
      </c>
      <c r="J31" s="2"/>
      <c r="K31" s="1"/>
      <c r="L31" s="1"/>
      <c r="M31" s="1" t="s">
        <v>10</v>
      </c>
    </row>
    <row r="32" spans="2:13" ht="12.75">
      <c r="B32" s="7">
        <v>14</v>
      </c>
      <c r="C32" s="7" t="s">
        <v>23</v>
      </c>
      <c r="D32" s="3">
        <v>0.012326388888888888</v>
      </c>
      <c r="E32" s="1">
        <v>26</v>
      </c>
      <c r="F32" s="3"/>
      <c r="G32" s="1"/>
      <c r="H32" s="9"/>
      <c r="I32" s="1"/>
      <c r="J32" s="2"/>
      <c r="K32" s="1"/>
      <c r="L32" s="9"/>
      <c r="M32" s="1" t="s">
        <v>10</v>
      </c>
    </row>
    <row r="33" spans="2:13" ht="12.75">
      <c r="B33" s="7">
        <v>25</v>
      </c>
      <c r="C33" s="7" t="s">
        <v>32</v>
      </c>
      <c r="D33" s="1" t="s">
        <v>38</v>
      </c>
      <c r="E33" s="1"/>
      <c r="F33" s="1" t="s">
        <v>38</v>
      </c>
      <c r="G33" s="1"/>
      <c r="H33" s="1" t="s">
        <v>38</v>
      </c>
      <c r="I33" s="1"/>
      <c r="J33" s="1" t="s">
        <v>38</v>
      </c>
      <c r="K33" s="1"/>
      <c r="L33" s="1" t="s">
        <v>38</v>
      </c>
      <c r="M33" s="1" t="s">
        <v>38</v>
      </c>
    </row>
  </sheetData>
  <sheetProtection/>
  <mergeCells count="6">
    <mergeCell ref="B3:B4"/>
    <mergeCell ref="C3:C4"/>
    <mergeCell ref="D3:E3"/>
    <mergeCell ref="F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D18" sqref="D18"/>
    </sheetView>
  </sheetViews>
  <sheetFormatPr defaultColWidth="8.8515625" defaultRowHeight="12.75"/>
  <cols>
    <col min="1" max="1" width="4.00390625" style="0" customWidth="1"/>
    <col min="2" max="2" width="8.8515625" style="0" customWidth="1"/>
    <col min="3" max="3" width="19.7109375" style="0" customWidth="1"/>
    <col min="4" max="5" width="8.8515625" style="0" customWidth="1"/>
    <col min="6" max="6" width="9.7109375" style="0" bestFit="1" customWidth="1"/>
    <col min="7" max="10" width="8.8515625" style="0" customWidth="1"/>
    <col min="11" max="11" width="15.28125" style="0" customWidth="1"/>
  </cols>
  <sheetData>
    <row r="1" spans="3:4" ht="21.75" customHeight="1">
      <c r="C1" s="4" t="s">
        <v>39</v>
      </c>
      <c r="D1" t="s">
        <v>156</v>
      </c>
    </row>
    <row r="3" spans="4:10" ht="12.75" customHeight="1">
      <c r="D3" s="10" t="s">
        <v>4</v>
      </c>
      <c r="E3" s="18" t="s">
        <v>3</v>
      </c>
      <c r="F3" s="18"/>
      <c r="G3" s="18" t="s">
        <v>2</v>
      </c>
      <c r="H3" s="18"/>
      <c r="I3" s="19" t="s">
        <v>5</v>
      </c>
      <c r="J3" s="19"/>
    </row>
    <row r="4" spans="2:10" ht="25.5">
      <c r="B4" s="6" t="s">
        <v>0</v>
      </c>
      <c r="C4" s="14" t="s">
        <v>1</v>
      </c>
      <c r="D4" s="5" t="s">
        <v>6</v>
      </c>
      <c r="E4" s="5" t="s">
        <v>8</v>
      </c>
      <c r="F4" s="5" t="s">
        <v>9</v>
      </c>
      <c r="G4" s="5" t="s">
        <v>7</v>
      </c>
      <c r="H4" s="5" t="s">
        <v>6</v>
      </c>
      <c r="I4" s="6" t="s">
        <v>7</v>
      </c>
      <c r="J4" s="5" t="s">
        <v>6</v>
      </c>
    </row>
    <row r="5" spans="2:10" ht="12.75">
      <c r="B5" s="1">
        <v>10</v>
      </c>
      <c r="C5" s="1" t="s">
        <v>136</v>
      </c>
      <c r="D5" s="1">
        <v>2</v>
      </c>
      <c r="E5" s="2">
        <v>0.010578703703703703</v>
      </c>
      <c r="F5" s="1">
        <v>1</v>
      </c>
      <c r="G5" s="3">
        <f aca="true" t="shared" si="0" ref="G5:G33">I5-E5</f>
        <v>0.005567129629629632</v>
      </c>
      <c r="H5" s="1">
        <v>8</v>
      </c>
      <c r="I5" s="3">
        <v>0.016145833333333335</v>
      </c>
      <c r="J5" s="1">
        <v>1</v>
      </c>
    </row>
    <row r="6" spans="2:10" ht="12.75">
      <c r="B6" s="1">
        <v>5</v>
      </c>
      <c r="C6" s="1" t="s">
        <v>131</v>
      </c>
      <c r="D6" s="1">
        <v>7</v>
      </c>
      <c r="E6" s="2">
        <v>0.010717592592592593</v>
      </c>
      <c r="F6" s="1">
        <v>2</v>
      </c>
      <c r="G6" s="3">
        <f t="shared" si="0"/>
        <v>0.00548611111111111</v>
      </c>
      <c r="H6" s="1">
        <v>6</v>
      </c>
      <c r="I6" s="3">
        <v>0.016203703703703703</v>
      </c>
      <c r="J6" s="1">
        <v>2</v>
      </c>
    </row>
    <row r="7" spans="2:11" ht="12.75">
      <c r="B7" s="1">
        <v>14</v>
      </c>
      <c r="C7" s="1" t="s">
        <v>140</v>
      </c>
      <c r="D7" s="1">
        <v>14</v>
      </c>
      <c r="E7" s="2">
        <v>0.011111111111111112</v>
      </c>
      <c r="F7" s="1">
        <v>3</v>
      </c>
      <c r="G7" s="3">
        <f t="shared" si="0"/>
        <v>0.005150462962962963</v>
      </c>
      <c r="H7" s="1">
        <v>3</v>
      </c>
      <c r="I7" s="3">
        <v>0.016261574074074074</v>
      </c>
      <c r="J7" s="1">
        <v>3</v>
      </c>
      <c r="K7" s="17"/>
    </row>
    <row r="8" spans="2:10" ht="12.75">
      <c r="B8" s="1">
        <v>17</v>
      </c>
      <c r="C8" s="1" t="s">
        <v>143</v>
      </c>
      <c r="D8" s="1">
        <v>4</v>
      </c>
      <c r="E8" s="3">
        <v>0.011493055555555555</v>
      </c>
      <c r="F8" s="1">
        <v>5</v>
      </c>
      <c r="G8" s="3">
        <f t="shared" si="0"/>
        <v>0.005034722222222222</v>
      </c>
      <c r="H8" s="1">
        <v>2</v>
      </c>
      <c r="I8" s="3">
        <v>0.016527777777777777</v>
      </c>
      <c r="J8" s="1">
        <v>4</v>
      </c>
    </row>
    <row r="9" spans="2:10" ht="12.75">
      <c r="B9" s="1">
        <v>12</v>
      </c>
      <c r="C9" s="1" t="s">
        <v>138</v>
      </c>
      <c r="D9" s="1">
        <v>1</v>
      </c>
      <c r="E9" s="2">
        <v>0.011226851851851854</v>
      </c>
      <c r="F9" s="1">
        <v>4</v>
      </c>
      <c r="G9" s="3">
        <f t="shared" si="0"/>
        <v>0.005844907407407405</v>
      </c>
      <c r="H9" s="1">
        <v>12</v>
      </c>
      <c r="I9" s="3">
        <v>0.01707175925925926</v>
      </c>
      <c r="J9" s="1">
        <v>5</v>
      </c>
    </row>
    <row r="10" spans="2:10" ht="12.75">
      <c r="B10" s="1">
        <v>1</v>
      </c>
      <c r="C10" s="1" t="s">
        <v>127</v>
      </c>
      <c r="D10" s="1">
        <v>12</v>
      </c>
      <c r="E10" s="3">
        <v>0.012094907407407408</v>
      </c>
      <c r="F10" s="1">
        <v>6</v>
      </c>
      <c r="G10" s="3">
        <f t="shared" si="0"/>
        <v>0.005636574074074075</v>
      </c>
      <c r="H10" s="1">
        <v>11</v>
      </c>
      <c r="I10" s="3">
        <v>0.017731481481481483</v>
      </c>
      <c r="J10" s="1">
        <v>6</v>
      </c>
    </row>
    <row r="11" spans="2:10" ht="12.75">
      <c r="B11" s="1">
        <v>18</v>
      </c>
      <c r="C11" s="1" t="s">
        <v>144</v>
      </c>
      <c r="D11" s="1">
        <v>8</v>
      </c>
      <c r="E11" s="2">
        <v>0.012847222222222223</v>
      </c>
      <c r="F11" s="1">
        <v>8</v>
      </c>
      <c r="G11" s="3">
        <f t="shared" si="0"/>
        <v>0.005555555555555555</v>
      </c>
      <c r="H11" s="1">
        <v>7</v>
      </c>
      <c r="I11" s="3">
        <v>0.01840277777777778</v>
      </c>
      <c r="J11" s="1">
        <v>7</v>
      </c>
    </row>
    <row r="12" spans="2:10" ht="12.75">
      <c r="B12" s="1">
        <v>20</v>
      </c>
      <c r="C12" s="1" t="s">
        <v>146</v>
      </c>
      <c r="D12" s="1">
        <v>6</v>
      </c>
      <c r="E12" s="3">
        <v>0.012499999999999999</v>
      </c>
      <c r="F12" s="1">
        <v>7</v>
      </c>
      <c r="G12" s="3">
        <f t="shared" si="0"/>
        <v>0.006203703703703706</v>
      </c>
      <c r="H12" s="1">
        <v>20</v>
      </c>
      <c r="I12" s="3">
        <v>0.018703703703703705</v>
      </c>
      <c r="J12" s="1">
        <v>8</v>
      </c>
    </row>
    <row r="13" spans="2:10" ht="12.75">
      <c r="B13" s="1">
        <v>28</v>
      </c>
      <c r="C13" s="1" t="s">
        <v>154</v>
      </c>
      <c r="D13" s="1">
        <v>13</v>
      </c>
      <c r="E13" s="2">
        <v>0.0140625</v>
      </c>
      <c r="F13" s="1">
        <v>11</v>
      </c>
      <c r="G13" s="3">
        <f t="shared" si="0"/>
        <v>0.005381944444444444</v>
      </c>
      <c r="H13" s="1">
        <v>5</v>
      </c>
      <c r="I13" s="3">
        <v>0.019444444444444445</v>
      </c>
      <c r="J13" s="1">
        <v>9</v>
      </c>
    </row>
    <row r="14" spans="2:10" ht="12.75">
      <c r="B14" s="1">
        <v>15</v>
      </c>
      <c r="C14" s="1" t="s">
        <v>141</v>
      </c>
      <c r="D14" s="1">
        <v>9</v>
      </c>
      <c r="E14" s="3">
        <v>0.014120370370370368</v>
      </c>
      <c r="F14" s="1">
        <v>13</v>
      </c>
      <c r="G14" s="3">
        <f t="shared" si="0"/>
        <v>0.005358796296296301</v>
      </c>
      <c r="H14" s="1">
        <v>4</v>
      </c>
      <c r="I14" s="3">
        <v>0.01947916666666667</v>
      </c>
      <c r="J14" s="1">
        <v>10</v>
      </c>
    </row>
    <row r="15" spans="2:10" ht="12.75">
      <c r="B15" s="1">
        <v>29</v>
      </c>
      <c r="C15" s="1" t="s">
        <v>155</v>
      </c>
      <c r="D15" s="1">
        <v>5</v>
      </c>
      <c r="E15" s="2">
        <v>0.01400462962962963</v>
      </c>
      <c r="F15" s="1">
        <v>10</v>
      </c>
      <c r="G15" s="3">
        <f t="shared" si="0"/>
        <v>0.0062268518518518515</v>
      </c>
      <c r="H15" s="1">
        <v>21</v>
      </c>
      <c r="I15" s="3">
        <v>0.020231481481481482</v>
      </c>
      <c r="J15" s="1">
        <v>11</v>
      </c>
    </row>
    <row r="16" spans="2:10" ht="12.75">
      <c r="B16" s="1">
        <v>9</v>
      </c>
      <c r="C16" s="1" t="s">
        <v>135</v>
      </c>
      <c r="D16" s="1">
        <v>22</v>
      </c>
      <c r="E16" s="3">
        <v>0.014120370370370368</v>
      </c>
      <c r="F16" s="1">
        <v>12</v>
      </c>
      <c r="G16" s="3">
        <f t="shared" si="0"/>
        <v>0.0061921296296296325</v>
      </c>
      <c r="H16" s="1">
        <v>19</v>
      </c>
      <c r="I16" s="3">
        <v>0.0203125</v>
      </c>
      <c r="J16" s="1">
        <v>12</v>
      </c>
    </row>
    <row r="17" spans="2:10" ht="12.75">
      <c r="B17" s="1">
        <v>23</v>
      </c>
      <c r="C17" s="1" t="s">
        <v>149</v>
      </c>
      <c r="D17" s="1">
        <v>20</v>
      </c>
      <c r="E17" s="2">
        <v>0.014293981481481482</v>
      </c>
      <c r="F17" s="1">
        <v>14</v>
      </c>
      <c r="G17" s="3">
        <f t="shared" si="0"/>
        <v>0.006192129629629629</v>
      </c>
      <c r="H17" s="1">
        <v>18</v>
      </c>
      <c r="I17" s="3">
        <v>0.02048611111111111</v>
      </c>
      <c r="J17" s="1">
        <v>13</v>
      </c>
    </row>
    <row r="18" spans="2:10" ht="12.75">
      <c r="B18" s="1">
        <v>4</v>
      </c>
      <c r="C18" s="1" t="s">
        <v>130</v>
      </c>
      <c r="D18" s="1"/>
      <c r="E18" s="3">
        <v>0.015104166666666667</v>
      </c>
      <c r="F18" s="1">
        <v>16</v>
      </c>
      <c r="G18" s="3">
        <f t="shared" si="0"/>
        <v>0.005613425925925923</v>
      </c>
      <c r="H18" s="1">
        <v>10</v>
      </c>
      <c r="I18" s="3">
        <v>0.02071759259259259</v>
      </c>
      <c r="J18" s="1">
        <v>14</v>
      </c>
    </row>
    <row r="19" spans="2:10" ht="12.75">
      <c r="B19" s="1">
        <v>25</v>
      </c>
      <c r="C19" s="1" t="s">
        <v>151</v>
      </c>
      <c r="D19" s="1"/>
      <c r="E19" s="3">
        <v>0.014872685185185185</v>
      </c>
      <c r="F19" s="1">
        <v>15</v>
      </c>
      <c r="G19" s="3">
        <f t="shared" si="0"/>
        <v>0.005902777777777779</v>
      </c>
      <c r="H19" s="1">
        <v>15</v>
      </c>
      <c r="I19" s="3">
        <v>0.020775462962962964</v>
      </c>
      <c r="J19" s="1">
        <v>15</v>
      </c>
    </row>
    <row r="20" spans="2:10" ht="12.75">
      <c r="B20" s="1">
        <v>2</v>
      </c>
      <c r="C20" s="1" t="s">
        <v>128</v>
      </c>
      <c r="D20" s="1"/>
      <c r="E20" s="2">
        <v>0.013425925925925924</v>
      </c>
      <c r="F20" s="1">
        <v>9</v>
      </c>
      <c r="G20" s="3">
        <f t="shared" si="0"/>
        <v>0.007407407407407408</v>
      </c>
      <c r="H20" s="1">
        <v>25</v>
      </c>
      <c r="I20" s="3">
        <v>0.020833333333333332</v>
      </c>
      <c r="J20" s="1">
        <v>16</v>
      </c>
    </row>
    <row r="21" spans="2:10" ht="12.75">
      <c r="B21" s="1">
        <v>16</v>
      </c>
      <c r="C21" s="1" t="s">
        <v>142</v>
      </c>
      <c r="D21" s="1">
        <v>25</v>
      </c>
      <c r="E21" s="2">
        <v>0.015509259259259257</v>
      </c>
      <c r="F21" s="1">
        <v>18</v>
      </c>
      <c r="G21" s="3">
        <f t="shared" si="0"/>
        <v>0.00615740740740741</v>
      </c>
      <c r="H21" s="1">
        <v>17</v>
      </c>
      <c r="I21" s="3">
        <v>0.021666666666666667</v>
      </c>
      <c r="J21" s="1">
        <v>17</v>
      </c>
    </row>
    <row r="22" spans="2:10" ht="12.75">
      <c r="B22" s="1">
        <v>24</v>
      </c>
      <c r="C22" s="1" t="s">
        <v>150</v>
      </c>
      <c r="D22" s="1"/>
      <c r="E22" s="3">
        <v>0.016319444444444445</v>
      </c>
      <c r="F22" s="1">
        <v>19</v>
      </c>
      <c r="G22" s="3">
        <f t="shared" si="0"/>
        <v>0.005902777777777778</v>
      </c>
      <c r="H22" s="1">
        <v>14</v>
      </c>
      <c r="I22" s="3">
        <v>0.022222222222222223</v>
      </c>
      <c r="J22" s="1">
        <v>18</v>
      </c>
    </row>
    <row r="23" spans="2:10" ht="12.75">
      <c r="B23" s="1">
        <v>3</v>
      </c>
      <c r="C23" s="1" t="s">
        <v>129</v>
      </c>
      <c r="D23" s="1">
        <v>10</v>
      </c>
      <c r="E23" s="3">
        <v>0.016435185185185188</v>
      </c>
      <c r="F23" s="1">
        <v>20</v>
      </c>
      <c r="G23" s="3">
        <f t="shared" si="0"/>
        <v>0.005902777777777774</v>
      </c>
      <c r="H23" s="1">
        <v>13</v>
      </c>
      <c r="I23" s="3">
        <v>0.022337962962962962</v>
      </c>
      <c r="J23" s="1">
        <v>19</v>
      </c>
    </row>
    <row r="24" spans="2:10" ht="12.75">
      <c r="B24" s="1">
        <v>26</v>
      </c>
      <c r="C24" s="1" t="s">
        <v>152</v>
      </c>
      <c r="D24" s="1">
        <v>19</v>
      </c>
      <c r="E24" s="2">
        <v>0.01678240740740741</v>
      </c>
      <c r="F24" s="1">
        <v>21</v>
      </c>
      <c r="G24" s="3">
        <f t="shared" si="0"/>
        <v>0.005578703703703704</v>
      </c>
      <c r="H24" s="1">
        <v>9</v>
      </c>
      <c r="I24" s="3">
        <v>0.022361111111111113</v>
      </c>
      <c r="J24" s="1">
        <v>20</v>
      </c>
    </row>
    <row r="25" spans="2:10" ht="12.75">
      <c r="B25" s="1">
        <v>7</v>
      </c>
      <c r="C25" s="1" t="s">
        <v>133</v>
      </c>
      <c r="D25" s="1">
        <v>21</v>
      </c>
      <c r="E25" s="3">
        <v>0.015162037037037036</v>
      </c>
      <c r="F25" s="1">
        <v>17</v>
      </c>
      <c r="G25" s="3">
        <f t="shared" si="0"/>
        <v>0.007233796296296297</v>
      </c>
      <c r="H25" s="1">
        <v>23</v>
      </c>
      <c r="I25" s="3">
        <v>0.022395833333333334</v>
      </c>
      <c r="J25" s="1">
        <v>21</v>
      </c>
    </row>
    <row r="26" spans="2:10" ht="12.75">
      <c r="B26" s="1">
        <v>13</v>
      </c>
      <c r="C26" s="1" t="s">
        <v>139</v>
      </c>
      <c r="D26" s="1"/>
      <c r="E26" s="3">
        <v>0.01765046296296296</v>
      </c>
      <c r="F26" s="1">
        <v>27</v>
      </c>
      <c r="G26" s="3">
        <f t="shared" si="0"/>
        <v>0.004803240740740747</v>
      </c>
      <c r="H26" s="1">
        <v>1</v>
      </c>
      <c r="I26" s="3">
        <v>0.02245370370370371</v>
      </c>
      <c r="J26" s="1">
        <v>22</v>
      </c>
    </row>
    <row r="27" spans="2:10" ht="12.75">
      <c r="B27" s="1">
        <v>22</v>
      </c>
      <c r="C27" s="1" t="s">
        <v>148</v>
      </c>
      <c r="D27" s="1">
        <v>14</v>
      </c>
      <c r="E27" s="2">
        <v>0.017013888888888887</v>
      </c>
      <c r="F27" s="1">
        <v>24</v>
      </c>
      <c r="G27" s="3">
        <f t="shared" si="0"/>
        <v>0.006134259259259263</v>
      </c>
      <c r="H27" s="1">
        <v>16</v>
      </c>
      <c r="I27" s="3">
        <v>0.02314814814814815</v>
      </c>
      <c r="J27" s="1">
        <v>23</v>
      </c>
    </row>
    <row r="28" spans="2:10" ht="12.75">
      <c r="B28" s="1">
        <v>21</v>
      </c>
      <c r="C28" s="1" t="s">
        <v>147</v>
      </c>
      <c r="D28" s="1">
        <v>18</v>
      </c>
      <c r="E28" s="3">
        <v>0.016898148148148148</v>
      </c>
      <c r="F28" s="1">
        <v>23</v>
      </c>
      <c r="G28" s="3">
        <f t="shared" si="0"/>
        <v>0.007233796296296297</v>
      </c>
      <c r="H28" s="1">
        <v>24</v>
      </c>
      <c r="I28" s="3">
        <v>0.024131944444444445</v>
      </c>
      <c r="J28" s="1">
        <v>24</v>
      </c>
    </row>
    <row r="29" spans="2:10" ht="12.75">
      <c r="B29" s="1">
        <v>8</v>
      </c>
      <c r="C29" s="1" t="s">
        <v>134</v>
      </c>
      <c r="D29" s="1">
        <v>23</v>
      </c>
      <c r="E29" s="2">
        <v>0.01712962962962963</v>
      </c>
      <c r="F29" s="1">
        <v>25</v>
      </c>
      <c r="G29" s="3">
        <f t="shared" si="0"/>
        <v>0.007407407407407408</v>
      </c>
      <c r="H29" s="1">
        <v>26</v>
      </c>
      <c r="I29" s="3">
        <v>0.024537037037037038</v>
      </c>
      <c r="J29" s="1">
        <v>25</v>
      </c>
    </row>
    <row r="30" spans="2:10" ht="12.75">
      <c r="B30" s="1">
        <v>6</v>
      </c>
      <c r="C30" s="1" t="s">
        <v>132</v>
      </c>
      <c r="D30" s="1">
        <v>24</v>
      </c>
      <c r="E30" s="2">
        <v>0.017824074074074076</v>
      </c>
      <c r="F30" s="1">
        <v>28</v>
      </c>
      <c r="G30" s="3">
        <f t="shared" si="0"/>
        <v>0.007060185185185183</v>
      </c>
      <c r="H30" s="1">
        <v>22</v>
      </c>
      <c r="I30" s="3">
        <v>0.02488425925925926</v>
      </c>
      <c r="J30" s="1">
        <v>26</v>
      </c>
    </row>
    <row r="31" spans="2:10" ht="12.75">
      <c r="B31" s="1">
        <v>11</v>
      </c>
      <c r="C31" s="1" t="s">
        <v>137</v>
      </c>
      <c r="D31" s="1">
        <v>16</v>
      </c>
      <c r="E31" s="2">
        <v>0.017453703703703704</v>
      </c>
      <c r="F31" s="1">
        <v>26</v>
      </c>
      <c r="G31" s="3">
        <f t="shared" si="0"/>
        <v>0.00795138888888889</v>
      </c>
      <c r="H31" s="1">
        <v>27</v>
      </c>
      <c r="I31" s="3">
        <v>0.025405092592592594</v>
      </c>
      <c r="J31" s="1">
        <v>27</v>
      </c>
    </row>
    <row r="32" spans="2:10" ht="12.75">
      <c r="B32" s="1">
        <v>27</v>
      </c>
      <c r="C32" s="1" t="s">
        <v>153</v>
      </c>
      <c r="D32" s="1"/>
      <c r="E32" s="2">
        <v>0.016840277777777777</v>
      </c>
      <c r="F32" s="1">
        <v>22</v>
      </c>
      <c r="G32" s="3">
        <f t="shared" si="0"/>
        <v>0.00885416666666667</v>
      </c>
      <c r="H32" s="1">
        <v>29</v>
      </c>
      <c r="I32" s="3">
        <v>0.025694444444444447</v>
      </c>
      <c r="J32" s="1">
        <v>28</v>
      </c>
    </row>
    <row r="33" spans="2:10" ht="12.75">
      <c r="B33" s="1">
        <v>19</v>
      </c>
      <c r="C33" s="7" t="s">
        <v>145</v>
      </c>
      <c r="D33" s="1">
        <v>11</v>
      </c>
      <c r="E33" s="3">
        <v>0.019976851851851853</v>
      </c>
      <c r="F33" s="1">
        <v>29</v>
      </c>
      <c r="G33" s="3">
        <f t="shared" si="0"/>
        <v>0.008125</v>
      </c>
      <c r="H33" s="1">
        <v>28</v>
      </c>
      <c r="I33" s="3">
        <v>0.028101851851851854</v>
      </c>
      <c r="J33" s="1">
        <v>29</v>
      </c>
    </row>
  </sheetData>
  <sheetProtection/>
  <autoFilter ref="B4:J33">
    <sortState ref="B5:J33">
      <sortCondition sortBy="value" ref="I5:I33"/>
    </sortState>
  </autoFilter>
  <mergeCells count="3"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H21" sqref="H21"/>
    </sheetView>
  </sheetViews>
  <sheetFormatPr defaultColWidth="8.8515625" defaultRowHeight="12.75"/>
  <cols>
    <col min="1" max="1" width="4.00390625" style="0" customWidth="1"/>
    <col min="2" max="2" width="8.8515625" style="0" customWidth="1"/>
    <col min="3" max="3" width="19.7109375" style="0" customWidth="1"/>
    <col min="4" max="4" width="9.00390625" style="0" bestFit="1" customWidth="1"/>
    <col min="5" max="5" width="9.140625" style="0" bestFit="1" customWidth="1"/>
    <col min="6" max="6" width="7.140625" style="0" bestFit="1" customWidth="1"/>
    <col min="7" max="7" width="9.140625" style="0" bestFit="1" customWidth="1"/>
    <col min="8" max="8" width="13.7109375" style="0" bestFit="1" customWidth="1"/>
    <col min="9" max="9" width="9.140625" style="0" bestFit="1" customWidth="1"/>
    <col min="10" max="10" width="15.28125" style="0" customWidth="1"/>
  </cols>
  <sheetData>
    <row r="1" spans="3:4" ht="21.75" customHeight="1">
      <c r="C1" s="4" t="s">
        <v>39</v>
      </c>
      <c r="D1" t="s">
        <v>173</v>
      </c>
    </row>
    <row r="3" spans="4:9" ht="12.75" customHeight="1">
      <c r="D3" s="18" t="s">
        <v>3</v>
      </c>
      <c r="E3" s="18"/>
      <c r="F3" s="18" t="s">
        <v>2</v>
      </c>
      <c r="G3" s="18"/>
      <c r="H3" s="19" t="s">
        <v>5</v>
      </c>
      <c r="I3" s="19"/>
    </row>
    <row r="4" spans="2:9" ht="25.5">
      <c r="B4" s="6" t="s">
        <v>0</v>
      </c>
      <c r="C4" s="14" t="s">
        <v>1</v>
      </c>
      <c r="D4" s="5" t="s">
        <v>7</v>
      </c>
      <c r="E4" s="5" t="s">
        <v>6</v>
      </c>
      <c r="F4" s="5" t="s">
        <v>7</v>
      </c>
      <c r="G4" s="5" t="s">
        <v>6</v>
      </c>
      <c r="H4" s="6" t="s">
        <v>7</v>
      </c>
      <c r="I4" s="5" t="s">
        <v>6</v>
      </c>
    </row>
    <row r="5" spans="2:9" ht="12.75">
      <c r="B5" s="1">
        <v>9</v>
      </c>
      <c r="C5" s="1" t="s">
        <v>164</v>
      </c>
      <c r="D5" s="2">
        <v>0.0020833333333333333</v>
      </c>
      <c r="E5" s="1">
        <v>1</v>
      </c>
      <c r="F5" s="3">
        <f aca="true" t="shared" si="0" ref="F5:F15">H5-D5</f>
        <v>0.001736111111111111</v>
      </c>
      <c r="G5" s="1">
        <v>1</v>
      </c>
      <c r="H5" s="3">
        <v>0.0038194444444444443</v>
      </c>
      <c r="I5" s="1">
        <v>1</v>
      </c>
    </row>
    <row r="6" spans="2:9" ht="12.75">
      <c r="B6" s="1">
        <v>2</v>
      </c>
      <c r="C6" s="1" t="s">
        <v>158</v>
      </c>
      <c r="D6" s="2">
        <v>0.0027083333333333334</v>
      </c>
      <c r="E6" s="1">
        <v>2</v>
      </c>
      <c r="F6" s="3">
        <f t="shared" si="0"/>
        <v>0.001898148148148148</v>
      </c>
      <c r="G6" s="1">
        <v>3</v>
      </c>
      <c r="H6" s="3">
        <v>0.004606481481481481</v>
      </c>
      <c r="I6" s="1">
        <v>2</v>
      </c>
    </row>
    <row r="7" spans="2:9" ht="12.75">
      <c r="B7" s="1">
        <v>6</v>
      </c>
      <c r="C7" s="1" t="s">
        <v>162</v>
      </c>
      <c r="D7" s="2">
        <v>0.003009259259259259</v>
      </c>
      <c r="E7" s="1">
        <v>4</v>
      </c>
      <c r="F7" s="3">
        <f t="shared" si="0"/>
        <v>0.0020254629629629637</v>
      </c>
      <c r="G7" s="1">
        <v>4</v>
      </c>
      <c r="H7" s="3">
        <v>0.0050347222222222225</v>
      </c>
      <c r="I7" s="1">
        <v>3</v>
      </c>
    </row>
    <row r="8" spans="2:9" ht="12.75">
      <c r="B8" s="1">
        <v>5</v>
      </c>
      <c r="C8" s="1" t="s">
        <v>161</v>
      </c>
      <c r="D8" s="2">
        <v>0.0030324074074074073</v>
      </c>
      <c r="E8" s="1">
        <v>5</v>
      </c>
      <c r="F8" s="3">
        <f t="shared" si="0"/>
        <v>0.002060185185185185</v>
      </c>
      <c r="G8" s="1">
        <v>6</v>
      </c>
      <c r="H8" s="3">
        <v>0.005092592592592592</v>
      </c>
      <c r="I8" s="1">
        <v>4</v>
      </c>
    </row>
    <row r="9" spans="2:9" ht="12.75">
      <c r="B9" s="1">
        <v>13</v>
      </c>
      <c r="C9" s="1" t="s">
        <v>168</v>
      </c>
      <c r="D9" s="2">
        <v>0.0032870370370370367</v>
      </c>
      <c r="E9" s="1">
        <v>7</v>
      </c>
      <c r="F9" s="3">
        <f t="shared" si="0"/>
        <v>0.0018634259259259268</v>
      </c>
      <c r="G9" s="1">
        <v>2</v>
      </c>
      <c r="H9" s="3">
        <v>0.0051504629629629635</v>
      </c>
      <c r="I9" s="1">
        <v>5</v>
      </c>
    </row>
    <row r="10" spans="2:9" ht="12.75">
      <c r="B10" s="1">
        <v>1</v>
      </c>
      <c r="C10" s="1" t="s">
        <v>157</v>
      </c>
      <c r="D10" s="2">
        <v>0.002951388888888889</v>
      </c>
      <c r="E10" s="1">
        <v>3</v>
      </c>
      <c r="F10" s="3">
        <f t="shared" si="0"/>
        <v>0.0023148148148148147</v>
      </c>
      <c r="G10" s="1">
        <v>8</v>
      </c>
      <c r="H10" s="3">
        <v>0.0052662037037037035</v>
      </c>
      <c r="I10" s="1">
        <v>6</v>
      </c>
    </row>
    <row r="11" spans="2:9" ht="12.75">
      <c r="B11" s="1">
        <v>4</v>
      </c>
      <c r="C11" s="16" t="s">
        <v>160</v>
      </c>
      <c r="D11" s="13">
        <v>0.003414351851851852</v>
      </c>
      <c r="E11" s="1">
        <v>8</v>
      </c>
      <c r="F11" s="3">
        <f t="shared" si="0"/>
        <v>0.002291666666666667</v>
      </c>
      <c r="G11" s="1">
        <v>7</v>
      </c>
      <c r="H11" s="12">
        <v>0.005706018518518519</v>
      </c>
      <c r="I11" s="1">
        <v>7</v>
      </c>
    </row>
    <row r="12" spans="2:9" ht="12.75">
      <c r="B12" s="1">
        <v>10</v>
      </c>
      <c r="C12" s="1" t="s">
        <v>165</v>
      </c>
      <c r="D12" s="2">
        <v>0.0038888888888888883</v>
      </c>
      <c r="E12" s="1">
        <v>9</v>
      </c>
      <c r="F12" s="3">
        <f t="shared" si="0"/>
        <v>0.0020254629629629637</v>
      </c>
      <c r="G12" s="1">
        <v>5</v>
      </c>
      <c r="H12" s="3">
        <v>0.005914351851851852</v>
      </c>
      <c r="I12" s="1">
        <v>8</v>
      </c>
    </row>
    <row r="13" spans="2:9" ht="12.75">
      <c r="B13" s="1">
        <v>8</v>
      </c>
      <c r="C13" s="1" t="s">
        <v>163</v>
      </c>
      <c r="D13" s="2">
        <v>0.0030671296296296297</v>
      </c>
      <c r="E13" s="1">
        <v>6</v>
      </c>
      <c r="F13" s="3">
        <f t="shared" si="0"/>
        <v>0.0030092592592592593</v>
      </c>
      <c r="G13" s="1">
        <v>10</v>
      </c>
      <c r="H13" s="3">
        <v>0.006076388888888889</v>
      </c>
      <c r="I13" s="1">
        <v>9</v>
      </c>
    </row>
    <row r="14" spans="2:9" ht="12.75">
      <c r="B14" s="1">
        <v>3</v>
      </c>
      <c r="C14" s="1" t="s">
        <v>159</v>
      </c>
      <c r="D14" s="2">
        <v>0.005497685185185185</v>
      </c>
      <c r="E14" s="1">
        <v>10</v>
      </c>
      <c r="F14" s="3">
        <f t="shared" si="0"/>
        <v>0.004050925925925925</v>
      </c>
      <c r="G14" s="1">
        <v>11</v>
      </c>
      <c r="H14" s="3">
        <v>0.00954861111111111</v>
      </c>
      <c r="I14" s="1">
        <v>10</v>
      </c>
    </row>
    <row r="15" spans="2:9" ht="12.75">
      <c r="B15" s="1">
        <v>11</v>
      </c>
      <c r="C15" s="1" t="s">
        <v>166</v>
      </c>
      <c r="D15" s="2">
        <v>0.006782407407407408</v>
      </c>
      <c r="E15" s="1">
        <v>12</v>
      </c>
      <c r="F15" s="3">
        <f t="shared" si="0"/>
        <v>0.0030092592592592575</v>
      </c>
      <c r="G15" s="1">
        <v>9</v>
      </c>
      <c r="H15" s="3">
        <v>0.009791666666666666</v>
      </c>
      <c r="I15" s="1">
        <v>11</v>
      </c>
    </row>
    <row r="16" spans="2:9" ht="12.75">
      <c r="B16" s="1">
        <v>15</v>
      </c>
      <c r="C16" s="1" t="s">
        <v>170</v>
      </c>
      <c r="D16" s="2">
        <v>0.005613425925925927</v>
      </c>
      <c r="E16" s="1">
        <v>11</v>
      </c>
      <c r="F16" s="3"/>
      <c r="G16" s="1"/>
      <c r="H16" s="3"/>
      <c r="I16" s="1" t="s">
        <v>10</v>
      </c>
    </row>
    <row r="17" spans="2:9" ht="12.75">
      <c r="B17" s="1">
        <v>7</v>
      </c>
      <c r="C17" s="7" t="s">
        <v>174</v>
      </c>
      <c r="D17" s="1"/>
      <c r="E17" s="1"/>
      <c r="F17" s="3"/>
      <c r="G17" s="1"/>
      <c r="H17" s="1"/>
      <c r="I17" s="1" t="s">
        <v>10</v>
      </c>
    </row>
    <row r="18" spans="2:9" ht="12.75">
      <c r="B18" s="1">
        <v>14</v>
      </c>
      <c r="C18" s="1" t="s">
        <v>169</v>
      </c>
      <c r="D18" s="2"/>
      <c r="E18" s="1"/>
      <c r="F18" s="3"/>
      <c r="G18" s="1"/>
      <c r="H18" s="3"/>
      <c r="I18" s="1" t="s">
        <v>10</v>
      </c>
    </row>
    <row r="19" spans="2:9" ht="12.75">
      <c r="B19" s="1">
        <v>12</v>
      </c>
      <c r="C19" s="1" t="s">
        <v>167</v>
      </c>
      <c r="D19" s="2" t="s">
        <v>171</v>
      </c>
      <c r="E19" s="1"/>
      <c r="F19" s="3"/>
      <c r="G19" s="1"/>
      <c r="H19" s="3" t="s">
        <v>172</v>
      </c>
      <c r="I19" s="1" t="s">
        <v>10</v>
      </c>
    </row>
  </sheetData>
  <sheetProtection/>
  <autoFilter ref="B4:I18"/>
  <mergeCells count="3"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e4t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Bezdicka</dc:creator>
  <cp:keywords/>
  <dc:description/>
  <cp:lastModifiedBy>Chmelař David</cp:lastModifiedBy>
  <cp:lastPrinted>2013-06-14T13:22:00Z</cp:lastPrinted>
  <dcterms:created xsi:type="dcterms:W3CDTF">2009-06-22T08:19:39Z</dcterms:created>
  <dcterms:modified xsi:type="dcterms:W3CDTF">2015-06-21T19:07:34Z</dcterms:modified>
  <cp:category/>
  <cp:version/>
  <cp:contentType/>
  <cp:contentStatus/>
</cp:coreProperties>
</file>