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Rezavy muzicek\RM výsledky\"/>
    </mc:Choice>
  </mc:AlternateContent>
  <bookViews>
    <workbookView xWindow="480" yWindow="120" windowWidth="12300" windowHeight="11760"/>
  </bookViews>
  <sheets>
    <sheet name="Muži (a senioři)" sheetId="1" r:id="rId1"/>
    <sheet name="Ženy" sheetId="2" r:id="rId2"/>
    <sheet name="Děti" sheetId="4" r:id="rId3"/>
  </sheets>
  <definedNames>
    <definedName name="_xlnm._FilterDatabase" localSheetId="2" hidden="1">Děti!$B$6:$N$22</definedName>
    <definedName name="_xlnm._FilterDatabase" localSheetId="0" hidden="1">'Muži (a senioři)'!$B$86:$M$91</definedName>
    <definedName name="_xlnm._FilterDatabase" localSheetId="1" hidden="1">Ženy!$B$4:$M$28</definedName>
  </definedNames>
  <calcPr calcId="171027"/>
</workbook>
</file>

<file path=xl/calcChain.xml><?xml version="1.0" encoding="utf-8"?>
<calcChain xmlns="http://schemas.openxmlformats.org/spreadsheetml/2006/main">
  <c r="K18" i="4" l="1"/>
  <c r="K19" i="4"/>
  <c r="K17" i="4"/>
  <c r="K20" i="4"/>
  <c r="K8" i="4"/>
  <c r="K11" i="4"/>
  <c r="K22" i="4"/>
  <c r="K21" i="4"/>
  <c r="K15" i="4"/>
  <c r="K16" i="4"/>
  <c r="K14" i="4"/>
  <c r="K13" i="4"/>
  <c r="G18" i="4"/>
  <c r="G19" i="4"/>
  <c r="G17" i="4"/>
  <c r="G20" i="4"/>
  <c r="G8" i="4"/>
  <c r="G11" i="4"/>
  <c r="G22" i="4"/>
  <c r="G21" i="4"/>
  <c r="G15" i="4"/>
  <c r="G16" i="4"/>
  <c r="G14" i="4"/>
  <c r="G13" i="4"/>
  <c r="K28" i="4"/>
  <c r="K25" i="4"/>
  <c r="K32" i="4"/>
  <c r="K33" i="4"/>
  <c r="K27" i="4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3" i="2"/>
  <c r="J11" i="2"/>
  <c r="J10" i="2"/>
  <c r="J9" i="2"/>
  <c r="J8" i="2"/>
  <c r="J6" i="2"/>
  <c r="J5" i="2"/>
  <c r="F10" i="2"/>
  <c r="F20" i="2"/>
  <c r="F5" i="2"/>
  <c r="F6" i="2"/>
  <c r="F27" i="2"/>
  <c r="F25" i="2"/>
  <c r="F26" i="2"/>
  <c r="F14" i="2"/>
  <c r="F12" i="2"/>
  <c r="F17" i="2"/>
  <c r="F21" i="2"/>
  <c r="F19" i="2"/>
  <c r="F91" i="1"/>
  <c r="J91" i="1"/>
  <c r="F89" i="1"/>
  <c r="J89" i="1"/>
  <c r="F87" i="1"/>
  <c r="J87" i="1"/>
  <c r="F90" i="1"/>
  <c r="J90" i="1"/>
  <c r="F88" i="1"/>
  <c r="J88" i="1"/>
  <c r="F48" i="1"/>
  <c r="J48" i="1"/>
  <c r="F22" i="1"/>
  <c r="J22" i="1"/>
  <c r="F66" i="1"/>
  <c r="J66" i="1"/>
  <c r="F6" i="1"/>
  <c r="J6" i="1"/>
  <c r="F9" i="1"/>
  <c r="J9" i="1"/>
  <c r="F7" i="1"/>
  <c r="J7" i="1"/>
  <c r="F15" i="1"/>
  <c r="J15" i="1"/>
  <c r="F65" i="1"/>
  <c r="J65" i="1"/>
  <c r="F67" i="1"/>
  <c r="J67" i="1"/>
  <c r="F54" i="1"/>
  <c r="J54" i="1"/>
  <c r="F35" i="1"/>
  <c r="J35" i="1"/>
  <c r="F50" i="1"/>
  <c r="J50" i="1"/>
  <c r="F45" i="1"/>
  <c r="J45" i="1"/>
  <c r="F12" i="1"/>
  <c r="J12" i="1"/>
  <c r="F72" i="1"/>
  <c r="J72" i="1"/>
  <c r="F56" i="1"/>
  <c r="J56" i="1"/>
  <c r="F69" i="1"/>
  <c r="J69" i="1"/>
  <c r="F29" i="1"/>
  <c r="J29" i="1"/>
  <c r="F16" i="1"/>
  <c r="J16" i="1"/>
  <c r="F64" i="1"/>
  <c r="J64" i="1"/>
  <c r="F74" i="1"/>
  <c r="F57" i="1"/>
  <c r="J57" i="1"/>
  <c r="F10" i="1"/>
  <c r="J10" i="1"/>
  <c r="F33" i="1"/>
  <c r="J33" i="1"/>
  <c r="F42" i="1"/>
  <c r="J42" i="1"/>
  <c r="F75" i="1"/>
  <c r="F60" i="1"/>
  <c r="J60" i="1"/>
  <c r="F62" i="1"/>
  <c r="J62" i="1"/>
  <c r="F61" i="1"/>
  <c r="J61" i="1"/>
  <c r="F46" i="1"/>
  <c r="J46" i="1"/>
  <c r="F31" i="1"/>
  <c r="J31" i="1"/>
  <c r="F24" i="1"/>
  <c r="J24" i="1"/>
  <c r="F73" i="1"/>
  <c r="F37" i="1"/>
  <c r="J37" i="1"/>
  <c r="G12" i="4"/>
  <c r="K12" i="4"/>
  <c r="G10" i="4"/>
  <c r="F8" i="1"/>
  <c r="F19" i="1"/>
  <c r="F43" i="1"/>
  <c r="J47" i="1"/>
  <c r="J41" i="1"/>
  <c r="F47" i="1"/>
  <c r="F41" i="1"/>
  <c r="G7" i="4"/>
  <c r="K9" i="4"/>
  <c r="G9" i="4"/>
  <c r="K31" i="4"/>
  <c r="K29" i="4"/>
  <c r="K26" i="4"/>
  <c r="K30" i="4"/>
  <c r="K7" i="4"/>
  <c r="K10" i="4"/>
  <c r="J7" i="2"/>
  <c r="F23" i="2"/>
  <c r="F13" i="2"/>
  <c r="F7" i="2"/>
  <c r="F24" i="2"/>
  <c r="F15" i="2"/>
  <c r="F18" i="2"/>
  <c r="F8" i="2"/>
  <c r="F11" i="2"/>
  <c r="F28" i="2"/>
  <c r="F9" i="2"/>
  <c r="F22" i="2"/>
  <c r="F16" i="2"/>
  <c r="F11" i="1"/>
  <c r="J59" i="1"/>
  <c r="J40" i="1"/>
  <c r="J49" i="1"/>
  <c r="J36" i="1"/>
  <c r="J68" i="1"/>
  <c r="J20" i="1"/>
  <c r="J43" i="1"/>
  <c r="J19" i="1"/>
  <c r="J28" i="1"/>
  <c r="J8" i="1"/>
  <c r="J70" i="1"/>
  <c r="J13" i="1"/>
  <c r="J17" i="1"/>
  <c r="J55" i="1"/>
  <c r="J18" i="1"/>
  <c r="J51" i="1"/>
  <c r="J58" i="1"/>
  <c r="J26" i="1"/>
  <c r="J32" i="1"/>
  <c r="J21" i="1"/>
  <c r="J71" i="1"/>
  <c r="J52" i="1"/>
  <c r="J27" i="1"/>
  <c r="J38" i="1"/>
  <c r="J23" i="1"/>
  <c r="J5" i="1"/>
  <c r="J30" i="1"/>
  <c r="J14" i="1"/>
  <c r="J39" i="1"/>
  <c r="J34" i="1"/>
  <c r="J53" i="1"/>
  <c r="J25" i="1"/>
  <c r="J63" i="1"/>
  <c r="J44" i="1"/>
  <c r="J11" i="1"/>
  <c r="F59" i="1"/>
  <c r="F40" i="1"/>
  <c r="F49" i="1"/>
  <c r="F36" i="1"/>
  <c r="F68" i="1"/>
  <c r="F20" i="1"/>
  <c r="F28" i="1"/>
  <c r="F70" i="1"/>
  <c r="F13" i="1"/>
  <c r="F17" i="1"/>
  <c r="F55" i="1"/>
  <c r="F18" i="1"/>
  <c r="F51" i="1"/>
  <c r="F58" i="1"/>
  <c r="F26" i="1"/>
  <c r="F32" i="1"/>
  <c r="F21" i="1"/>
  <c r="F71" i="1"/>
  <c r="F52" i="1"/>
  <c r="F27" i="1"/>
  <c r="F38" i="1"/>
  <c r="F23" i="1"/>
  <c r="F5" i="1"/>
  <c r="F30" i="1"/>
  <c r="F14" i="1"/>
  <c r="F39" i="1"/>
  <c r="F34" i="1"/>
  <c r="F53" i="1"/>
  <c r="F25" i="1"/>
  <c r="F63" i="1"/>
  <c r="F44" i="1"/>
</calcChain>
</file>

<file path=xl/sharedStrings.xml><?xml version="1.0" encoding="utf-8"?>
<sst xmlns="http://schemas.openxmlformats.org/spreadsheetml/2006/main" count="235" uniqueCount="160">
  <si>
    <t>Startovní číslo</t>
  </si>
  <si>
    <t>Jméno</t>
  </si>
  <si>
    <t>Běh</t>
  </si>
  <si>
    <t>Kolo</t>
  </si>
  <si>
    <t>Plavání</t>
  </si>
  <si>
    <t>Celkově</t>
  </si>
  <si>
    <t>pořadí</t>
  </si>
  <si>
    <t>čas</t>
  </si>
  <si>
    <t>čas po</t>
  </si>
  <si>
    <t>pořadí po</t>
  </si>
  <si>
    <t>DNF</t>
  </si>
  <si>
    <t>RM 2016</t>
  </si>
  <si>
    <t>David Chmelař</t>
  </si>
  <si>
    <t>Jan Opletal</t>
  </si>
  <si>
    <t>Jan Vybíral</t>
  </si>
  <si>
    <t>Martin Štěrba</t>
  </si>
  <si>
    <t>Jiří Věchet</t>
  </si>
  <si>
    <t>Jan Dvořák</t>
  </si>
  <si>
    <t>Martin Klepsa</t>
  </si>
  <si>
    <t>Martin Procházka</t>
  </si>
  <si>
    <t>Jan Pařík</t>
  </si>
  <si>
    <t>Miloš Mrenica</t>
  </si>
  <si>
    <t>Zdenda Dufek</t>
  </si>
  <si>
    <t>Ludvík Vacek</t>
  </si>
  <si>
    <t>Vlastimil Podlucký</t>
  </si>
  <si>
    <t>Lukáš Fríd</t>
  </si>
  <si>
    <t>Roman Hrabec</t>
  </si>
  <si>
    <t xml:space="preserve">Michal Dosedla </t>
  </si>
  <si>
    <t>Jaroslav Holub</t>
  </si>
  <si>
    <t>Tomáš Baše</t>
  </si>
  <si>
    <t>Vilém Dojiva</t>
  </si>
  <si>
    <t>Evzen Jahoda</t>
  </si>
  <si>
    <t>Martin Střelec</t>
  </si>
  <si>
    <t>Jirka Krejča</t>
  </si>
  <si>
    <t>Libor Jakeš</t>
  </si>
  <si>
    <t>Marcel Hynek</t>
  </si>
  <si>
    <t>Zdenek Beran</t>
  </si>
  <si>
    <t>Jaroslav Kára</t>
  </si>
  <si>
    <t>Tomáš Štancl</t>
  </si>
  <si>
    <t>Ivoš Kupský</t>
  </si>
  <si>
    <t>Pavel Burian</t>
  </si>
  <si>
    <t>Ondra Ženka</t>
  </si>
  <si>
    <t>Vašek Šedý</t>
  </si>
  <si>
    <t>Pavel Maliňák</t>
  </si>
  <si>
    <t>David Tlustoš</t>
  </si>
  <si>
    <t>Pavel Cikánek</t>
  </si>
  <si>
    <t>Zhymll</t>
  </si>
  <si>
    <t>Zdeněk Kozák</t>
  </si>
  <si>
    <t>Aleš Sikora</t>
  </si>
  <si>
    <t>Luděk Malinka</t>
  </si>
  <si>
    <t>Alexandr Kolouch</t>
  </si>
  <si>
    <t>Jan Matyáš</t>
  </si>
  <si>
    <t>Mirek Bezdička</t>
  </si>
  <si>
    <t>Tomáš Paseka</t>
  </si>
  <si>
    <t>Jan Brabec</t>
  </si>
  <si>
    <t>Tomáš Pěnička</t>
  </si>
  <si>
    <t>Ondřej Čermák</t>
  </si>
  <si>
    <t>Standa Zajíček</t>
  </si>
  <si>
    <t>Lukáš Klemensevič</t>
  </si>
  <si>
    <t>Roman Kratochvíl</t>
  </si>
  <si>
    <t>Jakub Matoušek</t>
  </si>
  <si>
    <t>Zdeněk Horníček</t>
  </si>
  <si>
    <t>Boris Canov</t>
  </si>
  <si>
    <t>Tomáš Peroutka</t>
  </si>
  <si>
    <t>Aleš Jelínek</t>
  </si>
  <si>
    <t>Vladimír Pospíchal</t>
  </si>
  <si>
    <t>Standa Zedníček</t>
  </si>
  <si>
    <t>Petr Kahánek</t>
  </si>
  <si>
    <t>Petr Cizler</t>
  </si>
  <si>
    <t>Jiří Matoušek</t>
  </si>
  <si>
    <t>Pavel Janoušek</t>
  </si>
  <si>
    <t>Josef Šembera</t>
  </si>
  <si>
    <t>Petr Vogl</t>
  </si>
  <si>
    <t>Milan Nejedlý</t>
  </si>
  <si>
    <t>Marek čech</t>
  </si>
  <si>
    <t>Jiří Cihlář</t>
  </si>
  <si>
    <t>Šimon Chudoba</t>
  </si>
  <si>
    <t>Standa Věchet</t>
  </si>
  <si>
    <t>Čanky</t>
  </si>
  <si>
    <t>Filip Pospíšek</t>
  </si>
  <si>
    <t>Petr Lajza</t>
  </si>
  <si>
    <t>Jirka Černohous</t>
  </si>
  <si>
    <t>Marek Kaňuch</t>
  </si>
  <si>
    <t>5s</t>
  </si>
  <si>
    <t>3s</t>
  </si>
  <si>
    <t>4s</t>
  </si>
  <si>
    <t>1s</t>
  </si>
  <si>
    <t>2s</t>
  </si>
  <si>
    <t>Jarda Jelínek</t>
  </si>
  <si>
    <t>Mirek Kronika</t>
  </si>
  <si>
    <t>Jan Oppelt</t>
  </si>
  <si>
    <t>Petr Konvalina</t>
  </si>
  <si>
    <t>Přemysl Skála</t>
  </si>
  <si>
    <t>DSQ (chyba v kole)</t>
  </si>
  <si>
    <t>Eva Lotreková</t>
  </si>
  <si>
    <t>Klára Vlčková</t>
  </si>
  <si>
    <t>Soňa Hlaváčková</t>
  </si>
  <si>
    <t>Tereza Chmelařová</t>
  </si>
  <si>
    <t>Eva Křenková</t>
  </si>
  <si>
    <t>Lucie Brešová</t>
  </si>
  <si>
    <t>Tereza Paseková</t>
  </si>
  <si>
    <t>Martina Pavelková</t>
  </si>
  <si>
    <t>Jana Vybíralová</t>
  </si>
  <si>
    <t>Jana Střelická</t>
  </si>
  <si>
    <t>Barbora Neterdová</t>
  </si>
  <si>
    <t>Veronika Příborská</t>
  </si>
  <si>
    <t>Helena Žvaková</t>
  </si>
  <si>
    <t>Dana Zedníčková</t>
  </si>
  <si>
    <t>Jana Kahánková</t>
  </si>
  <si>
    <t>Šárka Pavelková</t>
  </si>
  <si>
    <t>Alena Peroutková</t>
  </si>
  <si>
    <t>Eva Holubová</t>
  </si>
  <si>
    <t>Marie Cole</t>
  </si>
  <si>
    <t>Martina Turková</t>
  </si>
  <si>
    <t>Romana Podlucká</t>
  </si>
  <si>
    <t>Jaroslava Kratochvílová</t>
  </si>
  <si>
    <t>Dražka Chmelařová</t>
  </si>
  <si>
    <t>Dana Stračárová</t>
  </si>
  <si>
    <t>DSQ</t>
  </si>
  <si>
    <t>22-23</t>
  </si>
  <si>
    <t>Kategorie</t>
  </si>
  <si>
    <t>Jan Věchet</t>
  </si>
  <si>
    <t>Roman Grmela</t>
  </si>
  <si>
    <t>Matěj Hlaváč</t>
  </si>
  <si>
    <t>Jenda Hlaváč</t>
  </si>
  <si>
    <t>Matouš Chudoba</t>
  </si>
  <si>
    <t>Adam Bezdička</t>
  </si>
  <si>
    <t>Jolanka Bašeová</t>
  </si>
  <si>
    <t>Markéta Cislerová</t>
  </si>
  <si>
    <t>Matěj Kratochvíl</t>
  </si>
  <si>
    <t>Šimon Cikánek</t>
  </si>
  <si>
    <t>Aneta Cikánková</t>
  </si>
  <si>
    <t>Helča Pavelková</t>
  </si>
  <si>
    <t>Alena Střelická</t>
  </si>
  <si>
    <t>Tomášek Střelický</t>
  </si>
  <si>
    <t>Fanda Hrabec</t>
  </si>
  <si>
    <t>Linda Věchtová</t>
  </si>
  <si>
    <t>Štěpán Chudoba</t>
  </si>
  <si>
    <t>Matěj Fried</t>
  </si>
  <si>
    <t>Tomáš Fried</t>
  </si>
  <si>
    <t>Pavel Fried</t>
  </si>
  <si>
    <t>Barbora Podlucká</t>
  </si>
  <si>
    <t>Honza Maleňák</t>
  </si>
  <si>
    <t>Martin Maleňák</t>
  </si>
  <si>
    <t>Elča Křenková</t>
  </si>
  <si>
    <t>Linda Křenková</t>
  </si>
  <si>
    <t>Luboš Pěnička</t>
  </si>
  <si>
    <t>Eva Věchtová</t>
  </si>
  <si>
    <t>Hugo Matoušek</t>
  </si>
  <si>
    <t>Johana Brabcová</t>
  </si>
  <si>
    <t>Bára Paříková</t>
  </si>
  <si>
    <t>Kája Šuláková</t>
  </si>
  <si>
    <t>Matěj Yul Paseka</t>
  </si>
  <si>
    <t>Mikuláš Dojiva</t>
  </si>
  <si>
    <t>Jolča Hrabcová</t>
  </si>
  <si>
    <t>Odrážedla</t>
  </si>
  <si>
    <t>Tóňa Bezdička</t>
  </si>
  <si>
    <t>Střední</t>
  </si>
  <si>
    <t>Nejstarší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</si>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</sst>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21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21" fontId="0" fillId="0" borderId="0" xfId="0" applyNumberFormat="1" applyFill="1" applyBorder="1"/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21" fontId="0" fillId="0" borderId="2" xfId="0" applyNumberFormat="1" applyBorder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21" fontId="4" fillId="0" borderId="0" xfId="0" applyNumberFormat="1" applyFont="1" applyBorder="1"/>
    <xf numFmtId="21" fontId="5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1" fontId="1" fillId="0" borderId="2" xfId="0" applyNumberFormat="1" applyFont="1" applyBorder="1"/>
    <xf numFmtId="21" fontId="1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1"/>
  <sheetViews>
    <sheetView showGridLines="0"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9" sqref="C49"/>
    </sheetView>
  </sheetViews>
  <sheetFormatPr defaultRowHeight="12.75" x14ac:dyDescent="0.35"/>
  <cols>
    <col min="1" max="1" width="4" style="5" customWidth="1"/>
    <col min="2" max="2" width="9.06640625" style="5"/>
    <col min="3" max="3" width="19.73046875" style="5" customWidth="1"/>
    <col min="4" max="4" width="11.06640625" style="2" bestFit="1" customWidth="1"/>
    <col min="5" max="5" width="9.06640625" style="5"/>
    <col min="6" max="6" width="11.19921875" style="5" customWidth="1"/>
    <col min="7" max="7" width="9.06640625" style="5"/>
    <col min="8" max="8" width="9.06640625" style="2"/>
    <col min="9" max="9" width="9.73046875" style="5" bestFit="1" customWidth="1"/>
    <col min="10" max="10" width="12.59765625" style="5" customWidth="1"/>
    <col min="11" max="11" width="9.06640625" style="5"/>
    <col min="12" max="12" width="15" style="2" customWidth="1"/>
    <col min="13" max="13" width="9.06640625" style="5"/>
    <col min="14" max="14" width="15.265625" style="5" customWidth="1"/>
    <col min="15" max="16384" width="9.06640625" style="5"/>
  </cols>
  <sheetData>
    <row r="1" spans="2:13" ht="21.75" customHeight="1" x14ac:dyDescent="0.4">
      <c r="C1" s="21" t="s">
        <v>11</v>
      </c>
    </row>
    <row r="3" spans="2:13" ht="12.75" customHeight="1" x14ac:dyDescent="0.4">
      <c r="B3" s="8" t="s">
        <v>0</v>
      </c>
      <c r="C3" s="24" t="s">
        <v>1</v>
      </c>
      <c r="D3" s="10" t="s">
        <v>4</v>
      </c>
      <c r="E3" s="10"/>
      <c r="F3" s="10" t="s">
        <v>3</v>
      </c>
      <c r="G3" s="10"/>
      <c r="H3" s="10"/>
      <c r="I3" s="10"/>
      <c r="J3" s="10" t="s">
        <v>2</v>
      </c>
      <c r="K3" s="10"/>
      <c r="L3" s="8" t="s">
        <v>5</v>
      </c>
      <c r="M3" s="8"/>
    </row>
    <row r="4" spans="2:13" ht="13.15" x14ac:dyDescent="0.4">
      <c r="B4" s="11"/>
      <c r="C4" s="25"/>
      <c r="D4" s="26" t="s">
        <v>7</v>
      </c>
      <c r="E4" s="13" t="s">
        <v>6</v>
      </c>
      <c r="F4" s="13" t="s">
        <v>7</v>
      </c>
      <c r="G4" s="13" t="s">
        <v>6</v>
      </c>
      <c r="H4" s="26" t="s">
        <v>8</v>
      </c>
      <c r="I4" s="13" t="s">
        <v>9</v>
      </c>
      <c r="J4" s="13" t="s">
        <v>7</v>
      </c>
      <c r="K4" s="13" t="s">
        <v>6</v>
      </c>
      <c r="L4" s="27" t="s">
        <v>7</v>
      </c>
      <c r="M4" s="13" t="s">
        <v>6</v>
      </c>
    </row>
    <row r="5" spans="2:13" x14ac:dyDescent="0.35">
      <c r="B5" s="5">
        <v>27</v>
      </c>
      <c r="C5" s="5" t="s">
        <v>13</v>
      </c>
      <c r="D5" s="2">
        <v>8.0671296296296307E-3</v>
      </c>
      <c r="E5" s="5">
        <v>1</v>
      </c>
      <c r="F5" s="2">
        <f t="shared" ref="F5:F36" si="0">H5-D5</f>
        <v>5.319444444444444E-2</v>
      </c>
      <c r="G5" s="5">
        <v>4</v>
      </c>
      <c r="H5" s="2">
        <v>6.1261574074074072E-2</v>
      </c>
      <c r="I5" s="5">
        <v>1</v>
      </c>
      <c r="J5" s="2">
        <f t="shared" ref="J5:J36" si="1">L5-H5</f>
        <v>1.9212962962962966E-2</v>
      </c>
      <c r="K5" s="5">
        <v>1</v>
      </c>
      <c r="L5" s="2">
        <v>8.0474537037037039E-2</v>
      </c>
      <c r="M5" s="5">
        <v>1</v>
      </c>
    </row>
    <row r="6" spans="2:13" x14ac:dyDescent="0.35">
      <c r="B6" s="5">
        <v>41</v>
      </c>
      <c r="C6" s="5" t="s">
        <v>20</v>
      </c>
      <c r="D6" s="2">
        <v>9.4097222222222238E-3</v>
      </c>
      <c r="E6" s="5">
        <v>10</v>
      </c>
      <c r="F6" s="2">
        <f t="shared" si="0"/>
        <v>5.5057870370370368E-2</v>
      </c>
      <c r="G6" s="5">
        <v>9</v>
      </c>
      <c r="H6" s="2">
        <v>6.446759259259259E-2</v>
      </c>
      <c r="I6" s="5">
        <v>8</v>
      </c>
      <c r="J6" s="2">
        <f t="shared" si="1"/>
        <v>1.9733796296296305E-2</v>
      </c>
      <c r="K6" s="5">
        <v>3</v>
      </c>
      <c r="L6" s="2">
        <v>8.4201388888888895E-2</v>
      </c>
      <c r="M6" s="5">
        <v>2</v>
      </c>
    </row>
    <row r="7" spans="2:13" x14ac:dyDescent="0.35">
      <c r="B7" s="5">
        <v>43</v>
      </c>
      <c r="C7" s="5" t="s">
        <v>22</v>
      </c>
      <c r="D7" s="2">
        <v>9.3171296296296283E-3</v>
      </c>
      <c r="E7" s="5">
        <v>7</v>
      </c>
      <c r="F7" s="2">
        <f t="shared" si="0"/>
        <v>5.214120370370371E-2</v>
      </c>
      <c r="G7" s="5">
        <v>3</v>
      </c>
      <c r="H7" s="2">
        <v>6.1458333333333337E-2</v>
      </c>
      <c r="I7" s="5">
        <v>2</v>
      </c>
      <c r="J7" s="2">
        <f t="shared" si="1"/>
        <v>2.2824074074074066E-2</v>
      </c>
      <c r="K7" s="5">
        <v>13</v>
      </c>
      <c r="L7" s="2">
        <v>8.4282407407407403E-2</v>
      </c>
      <c r="M7" s="5">
        <v>3</v>
      </c>
    </row>
    <row r="8" spans="2:13" x14ac:dyDescent="0.35">
      <c r="B8" s="5">
        <v>11</v>
      </c>
      <c r="C8" s="5" t="s">
        <v>48</v>
      </c>
      <c r="D8" s="2">
        <v>8.8425925925925911E-3</v>
      </c>
      <c r="E8" s="5">
        <v>2</v>
      </c>
      <c r="F8" s="2">
        <f t="shared" si="0"/>
        <v>5.4444444444444441E-2</v>
      </c>
      <c r="G8" s="5">
        <v>7</v>
      </c>
      <c r="H8" s="2">
        <v>6.3287037037037031E-2</v>
      </c>
      <c r="I8" s="5">
        <v>3</v>
      </c>
      <c r="J8" s="2">
        <f t="shared" si="1"/>
        <v>2.1006944444444453E-2</v>
      </c>
      <c r="K8" s="5">
        <v>5</v>
      </c>
      <c r="L8" s="2">
        <v>8.4293981481481484E-2</v>
      </c>
      <c r="M8" s="5">
        <v>4</v>
      </c>
    </row>
    <row r="9" spans="2:13" x14ac:dyDescent="0.35">
      <c r="B9" s="5">
        <v>42</v>
      </c>
      <c r="C9" s="5" t="s">
        <v>21</v>
      </c>
      <c r="D9" s="2">
        <v>1.0983796296296297E-2</v>
      </c>
      <c r="E9" s="5">
        <v>43</v>
      </c>
      <c r="F9" s="2">
        <f t="shared" si="0"/>
        <v>5.3483796296296293E-2</v>
      </c>
      <c r="G9" s="5">
        <v>5</v>
      </c>
      <c r="H9" s="2">
        <v>6.446759259259259E-2</v>
      </c>
      <c r="I9" s="5">
        <v>5</v>
      </c>
      <c r="J9" s="2">
        <f t="shared" si="1"/>
        <v>2.2465277777777792E-2</v>
      </c>
      <c r="K9" s="5">
        <v>10</v>
      </c>
      <c r="L9" s="2">
        <v>8.6932870370370383E-2</v>
      </c>
      <c r="M9" s="5">
        <v>5</v>
      </c>
    </row>
    <row r="10" spans="2:13" x14ac:dyDescent="0.35">
      <c r="B10" s="5">
        <v>60</v>
      </c>
      <c r="C10" s="5" t="s">
        <v>50</v>
      </c>
      <c r="D10" s="2">
        <v>1.0046296296296296E-2</v>
      </c>
      <c r="E10" s="5">
        <v>28</v>
      </c>
      <c r="F10" s="2">
        <f t="shared" si="0"/>
        <v>5.4421296296296294E-2</v>
      </c>
      <c r="G10" s="5">
        <v>6</v>
      </c>
      <c r="H10" s="2">
        <v>6.446759259259259E-2</v>
      </c>
      <c r="I10" s="5">
        <v>6</v>
      </c>
      <c r="J10" s="2">
        <f t="shared" si="1"/>
        <v>2.2777777777777786E-2</v>
      </c>
      <c r="K10" s="5">
        <v>12</v>
      </c>
      <c r="L10" s="2">
        <v>8.7245370370370376E-2</v>
      </c>
      <c r="M10" s="5">
        <v>6</v>
      </c>
    </row>
    <row r="11" spans="2:13" x14ac:dyDescent="0.35">
      <c r="B11" s="5">
        <v>1</v>
      </c>
      <c r="C11" s="19" t="s">
        <v>32</v>
      </c>
      <c r="D11" s="2">
        <v>9.7453703703703713E-3</v>
      </c>
      <c r="E11" s="5">
        <v>21</v>
      </c>
      <c r="F11" s="2">
        <f t="shared" si="0"/>
        <v>5.4722222222222221E-2</v>
      </c>
      <c r="G11" s="5">
        <v>8</v>
      </c>
      <c r="H11" s="2">
        <v>6.446759259259259E-2</v>
      </c>
      <c r="I11" s="5">
        <v>7</v>
      </c>
      <c r="J11" s="2">
        <f t="shared" si="1"/>
        <v>2.3020833333333338E-2</v>
      </c>
      <c r="K11" s="5">
        <v>14</v>
      </c>
      <c r="L11" s="2">
        <v>8.7488425925925928E-2</v>
      </c>
      <c r="M11" s="5">
        <v>7</v>
      </c>
    </row>
    <row r="12" spans="2:13" x14ac:dyDescent="0.35">
      <c r="B12" s="5">
        <v>51</v>
      </c>
      <c r="C12" s="5" t="s">
        <v>29</v>
      </c>
      <c r="D12" s="2">
        <v>9.9884259259259266E-3</v>
      </c>
      <c r="E12" s="5">
        <v>26</v>
      </c>
      <c r="F12" s="2">
        <f t="shared" si="0"/>
        <v>5.5196759259259251E-2</v>
      </c>
      <c r="G12" s="5">
        <v>11</v>
      </c>
      <c r="H12" s="2">
        <v>6.5185185185185179E-2</v>
      </c>
      <c r="I12" s="5">
        <v>9</v>
      </c>
      <c r="J12" s="2">
        <f t="shared" si="1"/>
        <v>2.3634259259259272E-2</v>
      </c>
      <c r="K12" s="5">
        <v>17</v>
      </c>
      <c r="L12" s="2">
        <v>8.8819444444444451E-2</v>
      </c>
      <c r="M12" s="5">
        <v>8</v>
      </c>
    </row>
    <row r="13" spans="2:13" x14ac:dyDescent="0.35">
      <c r="B13" s="5">
        <v>13</v>
      </c>
      <c r="C13" s="5" t="s">
        <v>51</v>
      </c>
      <c r="D13" s="2">
        <v>1.045138888888889E-2</v>
      </c>
      <c r="E13" s="5">
        <v>34</v>
      </c>
      <c r="F13" s="2">
        <f t="shared" si="0"/>
        <v>5.6331018518518523E-2</v>
      </c>
      <c r="G13" s="5">
        <v>13</v>
      </c>
      <c r="H13" s="2">
        <v>6.6782407407407415E-2</v>
      </c>
      <c r="I13" s="5">
        <v>11</v>
      </c>
      <c r="J13" s="2">
        <f t="shared" si="1"/>
        <v>2.2118055555555544E-2</v>
      </c>
      <c r="K13" s="5">
        <v>7</v>
      </c>
      <c r="L13" s="2">
        <v>8.8900462962962959E-2</v>
      </c>
      <c r="M13" s="5">
        <v>9</v>
      </c>
    </row>
    <row r="14" spans="2:13" x14ac:dyDescent="0.35">
      <c r="B14" s="5">
        <v>29</v>
      </c>
      <c r="C14" s="5" t="s">
        <v>64</v>
      </c>
      <c r="D14" s="2">
        <v>1.1875000000000002E-2</v>
      </c>
      <c r="E14" s="5">
        <v>50</v>
      </c>
      <c r="F14" s="2">
        <f t="shared" si="0"/>
        <v>5.8437499999999996E-2</v>
      </c>
      <c r="G14" s="5">
        <v>18</v>
      </c>
      <c r="H14" s="2">
        <v>7.03125E-2</v>
      </c>
      <c r="I14" s="5">
        <v>21</v>
      </c>
      <c r="J14" s="2">
        <f t="shared" si="1"/>
        <v>1.9212962962962973E-2</v>
      </c>
      <c r="K14" s="5">
        <v>2</v>
      </c>
      <c r="L14" s="2">
        <v>8.9525462962962973E-2</v>
      </c>
      <c r="M14" s="5">
        <v>10</v>
      </c>
    </row>
    <row r="15" spans="2:13" x14ac:dyDescent="0.35">
      <c r="B15" s="5">
        <v>44</v>
      </c>
      <c r="C15" s="5" t="s">
        <v>23</v>
      </c>
      <c r="D15" s="2">
        <v>2.1006944444444443E-2</v>
      </c>
      <c r="E15" s="5">
        <v>67</v>
      </c>
      <c r="F15" s="2">
        <f t="shared" si="0"/>
        <v>4.8703703703703707E-2</v>
      </c>
      <c r="G15" s="5">
        <v>1</v>
      </c>
      <c r="H15" s="2">
        <v>6.9710648148148147E-2</v>
      </c>
      <c r="I15" s="5">
        <v>19</v>
      </c>
      <c r="J15" s="2">
        <f t="shared" si="1"/>
        <v>2.0173611111111114E-2</v>
      </c>
      <c r="K15" s="5">
        <v>4</v>
      </c>
      <c r="L15" s="2">
        <v>8.9884259259259261E-2</v>
      </c>
      <c r="M15" s="5">
        <v>11</v>
      </c>
    </row>
    <row r="16" spans="2:13" x14ac:dyDescent="0.35">
      <c r="B16" s="5">
        <v>56</v>
      </c>
      <c r="C16" s="5" t="s">
        <v>38</v>
      </c>
      <c r="D16" s="2">
        <v>1.0543981481481481E-2</v>
      </c>
      <c r="E16" s="5">
        <v>35</v>
      </c>
      <c r="F16" s="2">
        <f t="shared" si="0"/>
        <v>5.7442129629629628E-2</v>
      </c>
      <c r="G16" s="5">
        <v>16</v>
      </c>
      <c r="H16" s="2">
        <v>6.7986111111111108E-2</v>
      </c>
      <c r="I16" s="5">
        <v>14</v>
      </c>
      <c r="J16" s="2">
        <f t="shared" si="1"/>
        <v>2.2696759259259264E-2</v>
      </c>
      <c r="K16" s="5">
        <v>11</v>
      </c>
      <c r="L16" s="2">
        <v>9.0682870370370372E-2</v>
      </c>
      <c r="M16" s="5">
        <v>12</v>
      </c>
    </row>
    <row r="17" spans="2:13" x14ac:dyDescent="0.35">
      <c r="B17" s="5">
        <v>14</v>
      </c>
      <c r="C17" s="5" t="s">
        <v>52</v>
      </c>
      <c r="D17" s="2">
        <v>1.0138888888888888E-2</v>
      </c>
      <c r="E17" s="5">
        <v>30</v>
      </c>
      <c r="F17" s="2">
        <f t="shared" si="0"/>
        <v>5.5081018518518515E-2</v>
      </c>
      <c r="G17" s="5">
        <v>10</v>
      </c>
      <c r="H17" s="2">
        <v>6.5219907407407407E-2</v>
      </c>
      <c r="I17" s="5">
        <v>10</v>
      </c>
      <c r="J17" s="2">
        <f t="shared" si="1"/>
        <v>2.5567129629629634E-2</v>
      </c>
      <c r="K17" s="5">
        <v>30</v>
      </c>
      <c r="L17" s="2">
        <v>9.0787037037037041E-2</v>
      </c>
      <c r="M17" s="5">
        <v>13</v>
      </c>
    </row>
    <row r="18" spans="2:13" x14ac:dyDescent="0.35">
      <c r="B18" s="5">
        <v>16</v>
      </c>
      <c r="C18" s="5" t="s">
        <v>53</v>
      </c>
      <c r="D18" s="2">
        <v>1.207175925925926E-2</v>
      </c>
      <c r="E18" s="5">
        <v>54</v>
      </c>
      <c r="F18" s="2">
        <f t="shared" si="0"/>
        <v>5.5844907407407406E-2</v>
      </c>
      <c r="G18" s="5">
        <v>12</v>
      </c>
      <c r="H18" s="2">
        <v>6.7916666666666667E-2</v>
      </c>
      <c r="I18" s="5">
        <v>13</v>
      </c>
      <c r="J18" s="2">
        <f t="shared" si="1"/>
        <v>2.3101851851851846E-2</v>
      </c>
      <c r="K18" s="5">
        <v>16</v>
      </c>
      <c r="L18" s="2">
        <v>9.1018518518518512E-2</v>
      </c>
      <c r="M18" s="5">
        <v>14</v>
      </c>
    </row>
    <row r="19" spans="2:13" x14ac:dyDescent="0.35">
      <c r="B19" s="5">
        <v>9</v>
      </c>
      <c r="C19" s="5" t="s">
        <v>42</v>
      </c>
      <c r="D19" s="2">
        <v>1.1099537037037038E-2</v>
      </c>
      <c r="E19" s="5">
        <v>45</v>
      </c>
      <c r="F19" s="2">
        <f t="shared" si="0"/>
        <v>5.6469907407407406E-2</v>
      </c>
      <c r="G19" s="5">
        <v>14</v>
      </c>
      <c r="H19" s="2">
        <v>6.7569444444444446E-2</v>
      </c>
      <c r="I19" s="5">
        <v>12</v>
      </c>
      <c r="J19" s="2">
        <f t="shared" si="1"/>
        <v>2.4409722222222222E-2</v>
      </c>
      <c r="K19" s="5">
        <v>20</v>
      </c>
      <c r="L19" s="2">
        <v>9.1979166666666667E-2</v>
      </c>
      <c r="M19" s="5">
        <v>15</v>
      </c>
    </row>
    <row r="20" spans="2:13" x14ac:dyDescent="0.35">
      <c r="B20" s="5">
        <v>7</v>
      </c>
      <c r="C20" s="5" t="s">
        <v>40</v>
      </c>
      <c r="D20" s="2">
        <v>9.4097222222222238E-3</v>
      </c>
      <c r="E20" s="5">
        <v>9</v>
      </c>
      <c r="F20" s="2">
        <f t="shared" si="0"/>
        <v>5.8576388888888886E-2</v>
      </c>
      <c r="G20" s="5">
        <v>20</v>
      </c>
      <c r="H20" s="2">
        <v>6.7986111111111108E-2</v>
      </c>
      <c r="I20" s="5">
        <v>15</v>
      </c>
      <c r="J20" s="2">
        <f t="shared" si="1"/>
        <v>2.4560185185185185E-2</v>
      </c>
      <c r="K20" s="5">
        <v>22</v>
      </c>
      <c r="L20" s="2">
        <v>9.2546296296296293E-2</v>
      </c>
      <c r="M20" s="5">
        <v>16</v>
      </c>
    </row>
    <row r="21" spans="2:13" x14ac:dyDescent="0.35">
      <c r="B21" s="5">
        <v>21</v>
      </c>
      <c r="C21" s="5" t="s">
        <v>58</v>
      </c>
      <c r="D21" s="2">
        <v>9.8495370370370369E-3</v>
      </c>
      <c r="E21" s="5">
        <v>24</v>
      </c>
      <c r="F21" s="2">
        <f t="shared" si="0"/>
        <v>5.8217592592592592E-2</v>
      </c>
      <c r="G21" s="5">
        <v>17</v>
      </c>
      <c r="H21" s="2">
        <v>6.806712962962963E-2</v>
      </c>
      <c r="I21" s="5">
        <v>16</v>
      </c>
      <c r="J21" s="2">
        <f t="shared" si="1"/>
        <v>2.5277777777777774E-2</v>
      </c>
      <c r="K21" s="5">
        <v>27</v>
      </c>
      <c r="L21" s="2">
        <v>9.3344907407407404E-2</v>
      </c>
      <c r="M21" s="5">
        <v>17</v>
      </c>
    </row>
    <row r="22" spans="2:13" x14ac:dyDescent="0.35">
      <c r="B22" s="5">
        <v>39</v>
      </c>
      <c r="C22" s="5" t="s">
        <v>18</v>
      </c>
      <c r="D22" s="2">
        <v>1.1203703703703704E-2</v>
      </c>
      <c r="E22" s="5">
        <v>47</v>
      </c>
      <c r="F22" s="2">
        <f t="shared" si="0"/>
        <v>5.8634259259259261E-2</v>
      </c>
      <c r="G22" s="5">
        <v>21</v>
      </c>
      <c r="H22" s="2">
        <v>6.9837962962962963E-2</v>
      </c>
      <c r="I22" s="5">
        <v>20</v>
      </c>
      <c r="J22" s="2">
        <f t="shared" si="1"/>
        <v>2.4074074074074081E-2</v>
      </c>
      <c r="K22" s="5">
        <v>19</v>
      </c>
      <c r="L22" s="2">
        <v>9.3912037037037044E-2</v>
      </c>
      <c r="M22" s="5">
        <v>18</v>
      </c>
    </row>
    <row r="23" spans="2:13" x14ac:dyDescent="0.35">
      <c r="B23" s="5">
        <v>26</v>
      </c>
      <c r="C23" s="5" t="s">
        <v>63</v>
      </c>
      <c r="D23" s="2">
        <v>1.0844907407407407E-2</v>
      </c>
      <c r="E23" s="5">
        <v>40</v>
      </c>
      <c r="F23" s="2">
        <f t="shared" si="0"/>
        <v>6.3055555555555559E-2</v>
      </c>
      <c r="G23" s="5">
        <v>33</v>
      </c>
      <c r="H23" s="2">
        <v>7.3900462962962959E-2</v>
      </c>
      <c r="I23" s="5">
        <v>33</v>
      </c>
      <c r="J23" s="2">
        <f t="shared" si="1"/>
        <v>2.1481481481481476E-2</v>
      </c>
      <c r="K23" s="5">
        <v>6</v>
      </c>
      <c r="L23" s="2">
        <v>9.5381944444444436E-2</v>
      </c>
      <c r="M23" s="5">
        <v>19</v>
      </c>
    </row>
    <row r="24" spans="2:13" x14ac:dyDescent="0.35">
      <c r="B24" s="5">
        <v>69</v>
      </c>
      <c r="C24" s="5" t="s">
        <v>76</v>
      </c>
      <c r="D24" s="2">
        <v>9.8842592592592576E-3</v>
      </c>
      <c r="E24" s="5">
        <v>25</v>
      </c>
      <c r="F24" s="2">
        <f t="shared" si="0"/>
        <v>6.0798611111111109E-2</v>
      </c>
      <c r="G24" s="5">
        <v>25</v>
      </c>
      <c r="H24" s="2">
        <v>7.0682870370370368E-2</v>
      </c>
      <c r="I24" s="5">
        <v>22</v>
      </c>
      <c r="J24" s="2">
        <f t="shared" si="1"/>
        <v>2.4745370370370376E-2</v>
      </c>
      <c r="K24" s="5">
        <v>23</v>
      </c>
      <c r="L24" s="2">
        <v>9.5428240740740744E-2</v>
      </c>
      <c r="M24" s="5">
        <v>20</v>
      </c>
    </row>
    <row r="25" spans="2:13" x14ac:dyDescent="0.35">
      <c r="B25" s="5">
        <v>33</v>
      </c>
      <c r="C25" s="5" t="s">
        <v>67</v>
      </c>
      <c r="D25" s="2">
        <v>1.0046296296296296E-2</v>
      </c>
      <c r="E25" s="5">
        <v>27</v>
      </c>
      <c r="F25" s="2">
        <f t="shared" si="0"/>
        <v>5.8530092592592599E-2</v>
      </c>
      <c r="G25" s="5">
        <v>19</v>
      </c>
      <c r="H25" s="2">
        <v>6.8576388888888895E-2</v>
      </c>
      <c r="I25" s="5">
        <v>17</v>
      </c>
      <c r="J25" s="2">
        <f t="shared" si="1"/>
        <v>2.7164351851851842E-2</v>
      </c>
      <c r="K25" s="5">
        <v>38</v>
      </c>
      <c r="L25" s="2">
        <v>9.5740740740740737E-2</v>
      </c>
      <c r="M25" s="5">
        <v>21</v>
      </c>
    </row>
    <row r="26" spans="2:13" x14ac:dyDescent="0.35">
      <c r="B26" s="5">
        <v>19</v>
      </c>
      <c r="C26" s="5" t="s">
        <v>56</v>
      </c>
      <c r="D26" s="2">
        <v>1.0439814814814813E-2</v>
      </c>
      <c r="E26" s="5">
        <v>33</v>
      </c>
      <c r="F26" s="2">
        <f t="shared" si="0"/>
        <v>6.04050925925926E-2</v>
      </c>
      <c r="G26" s="5">
        <v>24</v>
      </c>
      <c r="H26" s="2">
        <v>7.0844907407407412E-2</v>
      </c>
      <c r="I26" s="5">
        <v>23</v>
      </c>
      <c r="J26" s="2">
        <f t="shared" si="1"/>
        <v>2.5497685185185179E-2</v>
      </c>
      <c r="K26" s="5">
        <v>29</v>
      </c>
      <c r="L26" s="2">
        <v>9.6342592592592591E-2</v>
      </c>
      <c r="M26" s="5">
        <v>22</v>
      </c>
    </row>
    <row r="27" spans="2:13" x14ac:dyDescent="0.35">
      <c r="B27" s="5">
        <v>24</v>
      </c>
      <c r="C27" s="5" t="s">
        <v>61</v>
      </c>
      <c r="D27" s="2">
        <v>1.2407407407407409E-2</v>
      </c>
      <c r="E27" s="5">
        <v>59</v>
      </c>
      <c r="F27" s="2">
        <f t="shared" si="0"/>
        <v>5.9236111111111114E-2</v>
      </c>
      <c r="G27" s="5">
        <v>22</v>
      </c>
      <c r="H27" s="2">
        <v>7.1643518518518523E-2</v>
      </c>
      <c r="I27" s="5">
        <v>27</v>
      </c>
      <c r="J27" s="2">
        <f t="shared" si="1"/>
        <v>2.5057870370370369E-2</v>
      </c>
      <c r="K27" s="5">
        <v>25</v>
      </c>
      <c r="L27" s="2">
        <v>9.6701388888888892E-2</v>
      </c>
      <c r="M27" s="5">
        <v>23</v>
      </c>
    </row>
    <row r="28" spans="2:13" x14ac:dyDescent="0.35">
      <c r="B28" s="5">
        <v>10</v>
      </c>
      <c r="C28" s="5" t="s">
        <v>47</v>
      </c>
      <c r="D28" s="2">
        <v>9.1319444444444443E-3</v>
      </c>
      <c r="E28" s="5">
        <v>5</v>
      </c>
      <c r="F28" s="2">
        <f t="shared" si="0"/>
        <v>6.2187500000000007E-2</v>
      </c>
      <c r="G28" s="5">
        <v>30</v>
      </c>
      <c r="H28" s="2">
        <v>7.1319444444444449E-2</v>
      </c>
      <c r="I28" s="5">
        <v>25</v>
      </c>
      <c r="J28" s="2">
        <f t="shared" si="1"/>
        <v>2.5868055555555547E-2</v>
      </c>
      <c r="K28" s="5">
        <v>31</v>
      </c>
      <c r="L28" s="2">
        <v>9.7187499999999996E-2</v>
      </c>
      <c r="M28" s="5">
        <v>24</v>
      </c>
    </row>
    <row r="29" spans="2:13" x14ac:dyDescent="0.35">
      <c r="B29" s="5">
        <v>55</v>
      </c>
      <c r="C29" s="5" t="s">
        <v>37</v>
      </c>
      <c r="D29" s="2">
        <v>9.4907407407407406E-3</v>
      </c>
      <c r="E29" s="5">
        <v>13</v>
      </c>
      <c r="F29" s="2">
        <f t="shared" si="0"/>
        <v>6.5763888888888886E-2</v>
      </c>
      <c r="G29" s="5">
        <v>38</v>
      </c>
      <c r="H29" s="2">
        <v>7.525462962962963E-2</v>
      </c>
      <c r="I29" s="5">
        <v>36</v>
      </c>
      <c r="J29" s="2">
        <f t="shared" si="1"/>
        <v>2.2164351851851852E-2</v>
      </c>
      <c r="K29" s="5">
        <v>8</v>
      </c>
      <c r="L29" s="2">
        <v>9.7418981481481481E-2</v>
      </c>
      <c r="M29" s="5">
        <v>25</v>
      </c>
    </row>
    <row r="30" spans="2:13" x14ac:dyDescent="0.35">
      <c r="B30" s="5">
        <v>28</v>
      </c>
      <c r="C30" s="5" t="s">
        <v>43</v>
      </c>
      <c r="D30" s="2">
        <v>9.4675925925925917E-3</v>
      </c>
      <c r="E30" s="5">
        <v>11</v>
      </c>
      <c r="F30" s="2">
        <f t="shared" si="0"/>
        <v>6.2662037037037044E-2</v>
      </c>
      <c r="G30" s="5">
        <v>32</v>
      </c>
      <c r="H30" s="2">
        <v>7.2129629629629641E-2</v>
      </c>
      <c r="I30" s="5">
        <v>30</v>
      </c>
      <c r="J30" s="2">
        <f t="shared" si="1"/>
        <v>2.5428240740740737E-2</v>
      </c>
      <c r="K30" s="5">
        <v>28</v>
      </c>
      <c r="L30" s="2">
        <v>9.7557870370370378E-2</v>
      </c>
      <c r="M30" s="5">
        <v>26</v>
      </c>
    </row>
    <row r="31" spans="2:13" x14ac:dyDescent="0.35">
      <c r="B31" s="5">
        <v>68</v>
      </c>
      <c r="C31" s="5" t="s">
        <v>75</v>
      </c>
      <c r="D31" s="2">
        <v>1.005787037037037E-2</v>
      </c>
      <c r="E31" s="5">
        <v>29</v>
      </c>
      <c r="F31" s="2">
        <f t="shared" si="0"/>
        <v>6.5277777777777782E-2</v>
      </c>
      <c r="G31" s="5">
        <v>36</v>
      </c>
      <c r="H31" s="2">
        <v>7.5335648148148152E-2</v>
      </c>
      <c r="I31" s="5">
        <v>37</v>
      </c>
      <c r="J31" s="2">
        <f t="shared" si="1"/>
        <v>2.241898148148147E-2</v>
      </c>
      <c r="K31" s="5">
        <v>9</v>
      </c>
      <c r="L31" s="2">
        <v>9.7754629629629622E-2</v>
      </c>
      <c r="M31" s="5">
        <v>27</v>
      </c>
    </row>
    <row r="32" spans="2:13" x14ac:dyDescent="0.35">
      <c r="B32" s="5">
        <v>20</v>
      </c>
      <c r="C32" s="5" t="s">
        <v>57</v>
      </c>
      <c r="D32" s="2">
        <v>1.2141203703703704E-2</v>
      </c>
      <c r="E32" s="5">
        <v>56</v>
      </c>
      <c r="F32" s="2">
        <f t="shared" si="0"/>
        <v>5.6539351851851861E-2</v>
      </c>
      <c r="G32" s="5">
        <v>15</v>
      </c>
      <c r="H32" s="2">
        <v>6.8680555555555564E-2</v>
      </c>
      <c r="I32" s="5">
        <v>18</v>
      </c>
      <c r="J32" s="2">
        <f t="shared" si="1"/>
        <v>3.0266203703703698E-2</v>
      </c>
      <c r="K32" s="5">
        <v>58</v>
      </c>
      <c r="L32" s="2">
        <v>9.8946759259259262E-2</v>
      </c>
      <c r="M32" s="5">
        <v>28</v>
      </c>
    </row>
    <row r="33" spans="2:13" x14ac:dyDescent="0.35">
      <c r="B33" s="5">
        <v>61</v>
      </c>
      <c r="C33" s="5" t="s">
        <v>69</v>
      </c>
      <c r="D33" s="2">
        <v>1.1331018518518518E-2</v>
      </c>
      <c r="E33" s="5">
        <v>49</v>
      </c>
      <c r="F33" s="2">
        <f t="shared" si="0"/>
        <v>6.1284722222222227E-2</v>
      </c>
      <c r="G33" s="5">
        <v>27</v>
      </c>
      <c r="H33" s="2">
        <v>7.2615740740740745E-2</v>
      </c>
      <c r="I33" s="5">
        <v>31</v>
      </c>
      <c r="J33" s="2">
        <f t="shared" si="1"/>
        <v>2.6620370370370378E-2</v>
      </c>
      <c r="K33" s="5">
        <v>35</v>
      </c>
      <c r="L33" s="2">
        <v>9.9236111111111122E-2</v>
      </c>
      <c r="M33" s="5">
        <v>29</v>
      </c>
    </row>
    <row r="34" spans="2:13" x14ac:dyDescent="0.35">
      <c r="B34" s="5">
        <v>31</v>
      </c>
      <c r="C34" s="5" t="s">
        <v>66</v>
      </c>
      <c r="D34" s="2">
        <v>1.0844907407407407E-2</v>
      </c>
      <c r="E34" s="5">
        <v>41</v>
      </c>
      <c r="F34" s="2">
        <f t="shared" si="0"/>
        <v>6.1273148148148153E-2</v>
      </c>
      <c r="G34" s="5">
        <v>26</v>
      </c>
      <c r="H34" s="2">
        <v>7.211805555555556E-2</v>
      </c>
      <c r="I34" s="5">
        <v>29</v>
      </c>
      <c r="J34" s="2">
        <f t="shared" si="1"/>
        <v>2.7291666666666659E-2</v>
      </c>
      <c r="K34" s="5">
        <v>39</v>
      </c>
      <c r="L34" s="2">
        <v>9.9409722222222219E-2</v>
      </c>
      <c r="M34" s="5">
        <v>30</v>
      </c>
    </row>
    <row r="35" spans="2:13" x14ac:dyDescent="0.35">
      <c r="B35" s="5">
        <v>48</v>
      </c>
      <c r="C35" s="5" t="s">
        <v>26</v>
      </c>
      <c r="D35" s="2">
        <v>9.6759259259259264E-3</v>
      </c>
      <c r="E35" s="5">
        <v>19</v>
      </c>
      <c r="F35" s="2">
        <f t="shared" si="0"/>
        <v>6.2372685185185177E-2</v>
      </c>
      <c r="G35" s="5">
        <v>31</v>
      </c>
      <c r="H35" s="2">
        <v>7.2048611111111105E-2</v>
      </c>
      <c r="I35" s="5">
        <v>28</v>
      </c>
      <c r="J35" s="2">
        <f t="shared" si="1"/>
        <v>2.7511574074074077E-2</v>
      </c>
      <c r="K35" s="5">
        <v>40</v>
      </c>
      <c r="L35" s="2">
        <v>9.9560185185185182E-2</v>
      </c>
      <c r="M35" s="5">
        <v>31</v>
      </c>
    </row>
    <row r="36" spans="2:13" x14ac:dyDescent="0.35">
      <c r="B36" s="5">
        <v>5</v>
      </c>
      <c r="C36" s="5" t="s">
        <v>79</v>
      </c>
      <c r="D36" s="2">
        <v>1.2037037037037035E-2</v>
      </c>
      <c r="E36" s="5">
        <v>52</v>
      </c>
      <c r="F36" s="2">
        <f t="shared" si="0"/>
        <v>5.9490740740740754E-2</v>
      </c>
      <c r="G36" s="5">
        <v>23</v>
      </c>
      <c r="H36" s="2">
        <v>7.1527777777777787E-2</v>
      </c>
      <c r="I36" s="5">
        <v>26</v>
      </c>
      <c r="J36" s="2">
        <f t="shared" si="1"/>
        <v>2.8043981481481475E-2</v>
      </c>
      <c r="K36" s="5">
        <v>41</v>
      </c>
      <c r="L36" s="2">
        <v>9.9571759259259263E-2</v>
      </c>
      <c r="M36" s="5">
        <v>32</v>
      </c>
    </row>
    <row r="37" spans="2:13" x14ac:dyDescent="0.35">
      <c r="B37" s="5">
        <v>71</v>
      </c>
      <c r="C37" s="5" t="s">
        <v>78</v>
      </c>
      <c r="D37" s="22">
        <v>9.0856481481481483E-3</v>
      </c>
      <c r="E37" s="5">
        <v>4</v>
      </c>
      <c r="F37" s="2">
        <f t="shared" ref="F37:F68" si="2">H37-D37</f>
        <v>6.6400462962962967E-2</v>
      </c>
      <c r="G37" s="5">
        <v>41</v>
      </c>
      <c r="H37" s="2">
        <v>7.5486111111111115E-2</v>
      </c>
      <c r="I37" s="5">
        <v>38</v>
      </c>
      <c r="J37" s="2">
        <f t="shared" ref="J37:J68" si="3">L37-H37</f>
        <v>2.4872685185185178E-2</v>
      </c>
      <c r="K37" s="5">
        <v>24</v>
      </c>
      <c r="L37" s="2">
        <v>0.10035879629629629</v>
      </c>
      <c r="M37" s="5">
        <v>33</v>
      </c>
    </row>
    <row r="38" spans="2:13" x14ac:dyDescent="0.35">
      <c r="B38" s="5">
        <v>25</v>
      </c>
      <c r="C38" s="5" t="s">
        <v>62</v>
      </c>
      <c r="D38" s="2">
        <v>9.4907407407407406E-3</v>
      </c>
      <c r="E38" s="5">
        <v>12</v>
      </c>
      <c r="F38" s="2">
        <f t="shared" si="2"/>
        <v>6.1400462962962962E-2</v>
      </c>
      <c r="G38" s="5">
        <v>28</v>
      </c>
      <c r="H38" s="2">
        <v>7.0891203703703706E-2</v>
      </c>
      <c r="I38" s="5">
        <v>24</v>
      </c>
      <c r="J38" s="2">
        <f t="shared" si="3"/>
        <v>3.034722222222222E-2</v>
      </c>
      <c r="K38" s="5">
        <v>59</v>
      </c>
      <c r="L38" s="2">
        <v>0.10123842592592593</v>
      </c>
      <c r="M38" s="5">
        <v>34</v>
      </c>
    </row>
    <row r="39" spans="2:13" x14ac:dyDescent="0.35">
      <c r="B39" s="5">
        <v>30</v>
      </c>
      <c r="C39" s="5" t="s">
        <v>65</v>
      </c>
      <c r="D39" s="2">
        <v>1.1203703703703704E-2</v>
      </c>
      <c r="E39" s="5">
        <v>46</v>
      </c>
      <c r="F39" s="2">
        <f t="shared" si="2"/>
        <v>6.1481481481481484E-2</v>
      </c>
      <c r="G39" s="5">
        <v>29</v>
      </c>
      <c r="H39" s="2">
        <v>7.2685185185185186E-2</v>
      </c>
      <c r="I39" s="5">
        <v>32</v>
      </c>
      <c r="J39" s="2">
        <f t="shared" si="3"/>
        <v>2.9108796296296299E-2</v>
      </c>
      <c r="K39" s="5">
        <v>46</v>
      </c>
      <c r="L39" s="2">
        <v>0.10179398148148149</v>
      </c>
      <c r="M39" s="5">
        <v>35</v>
      </c>
    </row>
    <row r="40" spans="2:13" x14ac:dyDescent="0.35">
      <c r="B40" s="5">
        <v>3</v>
      </c>
      <c r="C40" s="5" t="s">
        <v>34</v>
      </c>
      <c r="D40" s="2">
        <v>9.2476851851851852E-3</v>
      </c>
      <c r="E40" s="5">
        <v>6</v>
      </c>
      <c r="F40" s="2">
        <f t="shared" si="2"/>
        <v>6.8252314814814807E-2</v>
      </c>
      <c r="G40" s="5">
        <v>46</v>
      </c>
      <c r="H40" s="2">
        <v>7.7499999999999999E-2</v>
      </c>
      <c r="I40" s="5">
        <v>43</v>
      </c>
      <c r="J40" s="2">
        <f t="shared" si="3"/>
        <v>2.4409722222222222E-2</v>
      </c>
      <c r="K40" s="5">
        <v>21</v>
      </c>
      <c r="L40" s="2">
        <v>0.10190972222222222</v>
      </c>
      <c r="M40" s="5">
        <v>36</v>
      </c>
    </row>
    <row r="41" spans="2:13" x14ac:dyDescent="0.35">
      <c r="B41" s="5">
        <v>36</v>
      </c>
      <c r="C41" s="5" t="s">
        <v>15</v>
      </c>
      <c r="D41" s="2">
        <v>9.6296296296296303E-3</v>
      </c>
      <c r="E41" s="5">
        <v>17</v>
      </c>
      <c r="F41" s="2">
        <f t="shared" si="2"/>
        <v>6.7025462962962967E-2</v>
      </c>
      <c r="G41" s="5">
        <v>44</v>
      </c>
      <c r="H41" s="2">
        <v>7.6655092592592594E-2</v>
      </c>
      <c r="I41" s="5">
        <v>40</v>
      </c>
      <c r="J41" s="2">
        <f t="shared" si="3"/>
        <v>2.5254629629629627E-2</v>
      </c>
      <c r="K41" s="5">
        <v>26</v>
      </c>
      <c r="L41" s="2">
        <v>0.10190972222222222</v>
      </c>
      <c r="M41" s="5">
        <v>37</v>
      </c>
    </row>
    <row r="42" spans="2:13" x14ac:dyDescent="0.35">
      <c r="B42" s="5">
        <v>62</v>
      </c>
      <c r="C42" s="5" t="s">
        <v>70</v>
      </c>
      <c r="D42" s="2">
        <v>1.2199074074074072E-2</v>
      </c>
      <c r="E42" s="5">
        <v>57</v>
      </c>
      <c r="F42" s="2">
        <f t="shared" si="2"/>
        <v>6.6423611111111114E-2</v>
      </c>
      <c r="G42" s="5">
        <v>42</v>
      </c>
      <c r="H42" s="2">
        <v>7.8622685185185184E-2</v>
      </c>
      <c r="I42" s="5">
        <v>45</v>
      </c>
      <c r="J42" s="2">
        <f t="shared" si="3"/>
        <v>2.3657407407407405E-2</v>
      </c>
      <c r="K42" s="5">
        <v>18</v>
      </c>
      <c r="L42" s="22">
        <v>0.10228009259259259</v>
      </c>
      <c r="M42" s="5">
        <v>38</v>
      </c>
    </row>
    <row r="43" spans="2:13" x14ac:dyDescent="0.35">
      <c r="B43" s="5">
        <v>8</v>
      </c>
      <c r="C43" s="5" t="s">
        <v>41</v>
      </c>
      <c r="D43" s="2">
        <v>1.064814814814815E-2</v>
      </c>
      <c r="E43" s="5">
        <v>37</v>
      </c>
      <c r="F43" s="2">
        <f t="shared" si="2"/>
        <v>6.6099537037037026E-2</v>
      </c>
      <c r="G43" s="5">
        <v>39</v>
      </c>
      <c r="H43" s="2">
        <v>7.6747685185185183E-2</v>
      </c>
      <c r="I43" s="5">
        <v>41</v>
      </c>
      <c r="J43" s="2">
        <f t="shared" si="3"/>
        <v>2.6238425925925929E-2</v>
      </c>
      <c r="K43" s="5">
        <v>33</v>
      </c>
      <c r="L43" s="2">
        <v>0.10298611111111111</v>
      </c>
      <c r="M43" s="5">
        <v>39</v>
      </c>
    </row>
    <row r="44" spans="2:13" x14ac:dyDescent="0.35">
      <c r="B44" s="5">
        <v>37</v>
      </c>
      <c r="C44" s="5" t="s">
        <v>16</v>
      </c>
      <c r="D44" s="2">
        <v>9.3981481481481485E-3</v>
      </c>
      <c r="E44" s="5">
        <v>8</v>
      </c>
      <c r="F44" s="2">
        <f t="shared" si="2"/>
        <v>6.4618055555555554E-2</v>
      </c>
      <c r="G44" s="5">
        <v>35</v>
      </c>
      <c r="H44" s="2">
        <v>7.4016203703703709E-2</v>
      </c>
      <c r="I44" s="5">
        <v>34</v>
      </c>
      <c r="J44" s="2">
        <f t="shared" si="3"/>
        <v>2.9212962962962954E-2</v>
      </c>
      <c r="K44" s="5">
        <v>48</v>
      </c>
      <c r="L44" s="2">
        <v>0.10322916666666666</v>
      </c>
      <c r="M44" s="5">
        <v>40</v>
      </c>
    </row>
    <row r="45" spans="2:13" x14ac:dyDescent="0.35">
      <c r="B45" s="5">
        <v>50</v>
      </c>
      <c r="C45" s="5" t="s">
        <v>28</v>
      </c>
      <c r="D45" s="2">
        <v>9.5949074074074079E-3</v>
      </c>
      <c r="E45" s="5">
        <v>16</v>
      </c>
      <c r="F45" s="2">
        <f t="shared" si="2"/>
        <v>7.1018518518518509E-2</v>
      </c>
      <c r="G45" s="5">
        <v>54</v>
      </c>
      <c r="H45" s="2">
        <v>8.0613425925925922E-2</v>
      </c>
      <c r="I45" s="5">
        <v>52</v>
      </c>
      <c r="J45" s="2">
        <f t="shared" si="3"/>
        <v>2.3078703703703712E-2</v>
      </c>
      <c r="K45" s="5">
        <v>15</v>
      </c>
      <c r="L45" s="2">
        <v>0.10369212962962963</v>
      </c>
      <c r="M45" s="5">
        <v>41</v>
      </c>
    </row>
    <row r="46" spans="2:13" x14ac:dyDescent="0.35">
      <c r="B46" s="5">
        <v>67</v>
      </c>
      <c r="C46" s="5" t="s">
        <v>74</v>
      </c>
      <c r="D46" s="2">
        <v>9.525462962962963E-3</v>
      </c>
      <c r="E46" s="5">
        <v>14</v>
      </c>
      <c r="F46" s="2">
        <f t="shared" si="2"/>
        <v>6.5358796296296304E-2</v>
      </c>
      <c r="G46" s="5">
        <v>37</v>
      </c>
      <c r="H46" s="2">
        <v>7.4884259259259262E-2</v>
      </c>
      <c r="I46" s="5">
        <v>35</v>
      </c>
      <c r="J46" s="2">
        <f t="shared" si="3"/>
        <v>2.960648148148147E-2</v>
      </c>
      <c r="K46" s="5">
        <v>51</v>
      </c>
      <c r="L46" s="2">
        <v>0.10449074074074073</v>
      </c>
      <c r="M46" s="5">
        <v>42</v>
      </c>
    </row>
    <row r="47" spans="2:13" x14ac:dyDescent="0.35">
      <c r="B47" s="5">
        <v>35</v>
      </c>
      <c r="C47" s="5" t="s">
        <v>14</v>
      </c>
      <c r="D47" s="2">
        <v>1.2581018518518519E-2</v>
      </c>
      <c r="E47" s="5">
        <v>61</v>
      </c>
      <c r="F47" s="2">
        <f t="shared" si="2"/>
        <v>6.4421296296296296E-2</v>
      </c>
      <c r="G47" s="5">
        <v>34</v>
      </c>
      <c r="H47" s="2">
        <v>7.7002314814814815E-2</v>
      </c>
      <c r="I47" s="5">
        <v>42</v>
      </c>
      <c r="J47" s="2">
        <f t="shared" si="3"/>
        <v>2.8599537037037034E-2</v>
      </c>
      <c r="K47" s="5">
        <v>44</v>
      </c>
      <c r="L47" s="2">
        <v>0.10560185185185185</v>
      </c>
      <c r="M47" s="5">
        <v>43</v>
      </c>
    </row>
    <row r="48" spans="2:13" x14ac:dyDescent="0.35">
      <c r="B48" s="5">
        <v>38</v>
      </c>
      <c r="C48" s="5" t="s">
        <v>17</v>
      </c>
      <c r="D48" s="2">
        <v>9.7453703703703713E-3</v>
      </c>
      <c r="E48" s="5">
        <v>22</v>
      </c>
      <c r="F48" s="2">
        <f t="shared" si="2"/>
        <v>6.957175925925925E-2</v>
      </c>
      <c r="G48" s="5">
        <v>51</v>
      </c>
      <c r="H48" s="2">
        <v>7.9317129629629626E-2</v>
      </c>
      <c r="I48" s="5">
        <v>48</v>
      </c>
      <c r="J48" s="2">
        <f t="shared" si="3"/>
        <v>2.6516203703703708E-2</v>
      </c>
      <c r="K48" s="5">
        <v>34</v>
      </c>
      <c r="L48" s="2">
        <v>0.10583333333333333</v>
      </c>
      <c r="M48" s="5">
        <v>44</v>
      </c>
    </row>
    <row r="49" spans="2:13" x14ac:dyDescent="0.35">
      <c r="B49" s="5">
        <v>4</v>
      </c>
      <c r="C49" s="5" t="s">
        <v>35</v>
      </c>
      <c r="D49" s="2">
        <v>8.8888888888888889E-3</v>
      </c>
      <c r="E49" s="5">
        <v>3</v>
      </c>
      <c r="F49" s="2">
        <f t="shared" si="2"/>
        <v>7.2349537037037046E-2</v>
      </c>
      <c r="G49" s="5">
        <v>57</v>
      </c>
      <c r="H49" s="2">
        <v>8.1238425925925936E-2</v>
      </c>
      <c r="I49" s="5">
        <v>53</v>
      </c>
      <c r="J49" s="2">
        <f t="shared" si="3"/>
        <v>2.5891203703703694E-2</v>
      </c>
      <c r="K49" s="5">
        <v>32</v>
      </c>
      <c r="L49" s="2">
        <v>0.10712962962962963</v>
      </c>
      <c r="M49" s="5">
        <v>45</v>
      </c>
    </row>
    <row r="50" spans="2:13" x14ac:dyDescent="0.35">
      <c r="B50" s="5">
        <v>49</v>
      </c>
      <c r="C50" s="5" t="s">
        <v>27</v>
      </c>
      <c r="D50" s="2">
        <v>9.8032407407407408E-3</v>
      </c>
      <c r="E50" s="5">
        <v>23</v>
      </c>
      <c r="F50" s="2">
        <f t="shared" si="2"/>
        <v>6.9016203703703705E-2</v>
      </c>
      <c r="G50" s="5">
        <v>49</v>
      </c>
      <c r="H50" s="2">
        <v>7.8819444444444442E-2</v>
      </c>
      <c r="I50" s="5">
        <v>46</v>
      </c>
      <c r="J50" s="2">
        <f t="shared" si="3"/>
        <v>2.8437500000000004E-2</v>
      </c>
      <c r="K50" s="5">
        <v>42</v>
      </c>
      <c r="L50" s="2">
        <v>0.10725694444444445</v>
      </c>
      <c r="M50" s="5">
        <v>46</v>
      </c>
    </row>
    <row r="51" spans="2:13" x14ac:dyDescent="0.35">
      <c r="B51" s="5">
        <v>17</v>
      </c>
      <c r="C51" s="5" t="s">
        <v>54</v>
      </c>
      <c r="D51" s="2">
        <v>9.6874999999999999E-3</v>
      </c>
      <c r="E51" s="5">
        <v>20</v>
      </c>
      <c r="F51" s="2">
        <f t="shared" si="2"/>
        <v>6.9791666666666669E-2</v>
      </c>
      <c r="G51" s="5">
        <v>53</v>
      </c>
      <c r="H51" s="2">
        <v>7.947916666666667E-2</v>
      </c>
      <c r="I51" s="5">
        <v>49</v>
      </c>
      <c r="J51" s="2">
        <f t="shared" si="3"/>
        <v>2.8472222222222218E-2</v>
      </c>
      <c r="K51" s="5">
        <v>43</v>
      </c>
      <c r="L51" s="2">
        <v>0.10795138888888889</v>
      </c>
      <c r="M51" s="5">
        <v>47</v>
      </c>
    </row>
    <row r="52" spans="2:13" x14ac:dyDescent="0.35">
      <c r="B52" s="5">
        <v>23</v>
      </c>
      <c r="C52" s="5" t="s">
        <v>60</v>
      </c>
      <c r="D52" s="2">
        <v>1.0752314814814814E-2</v>
      </c>
      <c r="E52" s="5">
        <v>39</v>
      </c>
      <c r="F52" s="2">
        <f t="shared" si="2"/>
        <v>6.7557870370370379E-2</v>
      </c>
      <c r="G52" s="5">
        <v>45</v>
      </c>
      <c r="H52" s="2">
        <v>7.8310185185185191E-2</v>
      </c>
      <c r="I52" s="5">
        <v>44</v>
      </c>
      <c r="J52" s="2">
        <f t="shared" si="3"/>
        <v>3.005787037037036E-2</v>
      </c>
      <c r="K52" s="5">
        <v>56</v>
      </c>
      <c r="L52" s="2">
        <v>0.10836805555555555</v>
      </c>
      <c r="M52" s="5">
        <v>48</v>
      </c>
    </row>
    <row r="53" spans="2:13" x14ac:dyDescent="0.35">
      <c r="B53" s="5">
        <v>32</v>
      </c>
      <c r="C53" s="5" t="s">
        <v>81</v>
      </c>
      <c r="D53" s="2">
        <v>1.2858796296296297E-2</v>
      </c>
      <c r="E53" s="5">
        <v>63</v>
      </c>
      <c r="F53" s="2">
        <f t="shared" si="2"/>
        <v>6.6215277777777776E-2</v>
      </c>
      <c r="G53" s="5">
        <v>40</v>
      </c>
      <c r="H53" s="2">
        <v>7.9074074074074074E-2</v>
      </c>
      <c r="I53" s="5">
        <v>47</v>
      </c>
      <c r="J53" s="2">
        <f t="shared" si="3"/>
        <v>3.0497685185185183E-2</v>
      </c>
      <c r="K53" s="5">
        <v>60</v>
      </c>
      <c r="L53" s="2">
        <v>0.10957175925925926</v>
      </c>
      <c r="M53" s="5">
        <v>49</v>
      </c>
    </row>
    <row r="54" spans="2:13" x14ac:dyDescent="0.35">
      <c r="B54" s="5">
        <v>47</v>
      </c>
      <c r="C54" s="5" t="s">
        <v>12</v>
      </c>
      <c r="D54" s="2">
        <v>9.571759259259259E-3</v>
      </c>
      <c r="E54" s="5">
        <v>15</v>
      </c>
      <c r="F54" s="2">
        <f t="shared" si="2"/>
        <v>7.3622685185185194E-2</v>
      </c>
      <c r="G54" s="5">
        <v>58</v>
      </c>
      <c r="H54" s="2">
        <v>8.3194444444444446E-2</v>
      </c>
      <c r="I54" s="5">
        <v>56</v>
      </c>
      <c r="J54" s="2">
        <f t="shared" si="3"/>
        <v>2.7013888888888893E-2</v>
      </c>
      <c r="K54" s="5">
        <v>36</v>
      </c>
      <c r="L54" s="2">
        <v>0.11020833333333334</v>
      </c>
      <c r="M54" s="5">
        <v>50</v>
      </c>
    </row>
    <row r="55" spans="2:13" x14ac:dyDescent="0.35">
      <c r="B55" s="5">
        <v>15</v>
      </c>
      <c r="C55" s="5" t="s">
        <v>80</v>
      </c>
      <c r="D55" s="2">
        <v>1.1956018518518517E-2</v>
      </c>
      <c r="E55" s="5">
        <v>51</v>
      </c>
      <c r="F55" s="2">
        <f t="shared" si="2"/>
        <v>6.9606481481481478E-2</v>
      </c>
      <c r="G55" s="5">
        <v>52</v>
      </c>
      <c r="H55" s="2">
        <v>8.1562499999999996E-2</v>
      </c>
      <c r="I55" s="5">
        <v>54</v>
      </c>
      <c r="J55" s="2">
        <f t="shared" si="3"/>
        <v>2.9224537037037035E-2</v>
      </c>
      <c r="K55" s="5">
        <v>49</v>
      </c>
      <c r="L55" s="2">
        <v>0.11078703703703703</v>
      </c>
      <c r="M55" s="5">
        <v>51</v>
      </c>
    </row>
    <row r="56" spans="2:13" x14ac:dyDescent="0.35">
      <c r="B56" s="5">
        <v>53</v>
      </c>
      <c r="C56" s="5" t="s">
        <v>31</v>
      </c>
      <c r="D56" s="2">
        <v>1.2094907407407408E-2</v>
      </c>
      <c r="E56" s="5">
        <v>55</v>
      </c>
      <c r="F56" s="2">
        <f t="shared" si="2"/>
        <v>6.9525462962962969E-2</v>
      </c>
      <c r="G56" s="5">
        <v>50</v>
      </c>
      <c r="H56" s="2">
        <v>8.1620370370370371E-2</v>
      </c>
      <c r="I56" s="5">
        <v>55</v>
      </c>
      <c r="J56" s="2">
        <f t="shared" si="3"/>
        <v>3.0162037037037043E-2</v>
      </c>
      <c r="K56" s="5">
        <v>57</v>
      </c>
      <c r="L56" s="2">
        <v>0.11178240740740741</v>
      </c>
      <c r="M56" s="5">
        <v>52</v>
      </c>
    </row>
    <row r="57" spans="2:13" x14ac:dyDescent="0.35">
      <c r="B57" s="5">
        <v>59</v>
      </c>
      <c r="C57" s="5" t="s">
        <v>46</v>
      </c>
      <c r="D57" s="2">
        <v>9.6296296296296303E-3</v>
      </c>
      <c r="E57" s="5">
        <v>18</v>
      </c>
      <c r="F57" s="2">
        <f t="shared" si="2"/>
        <v>6.6678240740740732E-2</v>
      </c>
      <c r="G57" s="5">
        <v>43</v>
      </c>
      <c r="H57" s="2">
        <v>7.6307870370370359E-2</v>
      </c>
      <c r="I57" s="5">
        <v>39</v>
      </c>
      <c r="J57" s="2">
        <f t="shared" si="3"/>
        <v>3.5775462962962967E-2</v>
      </c>
      <c r="K57" s="5">
        <v>66</v>
      </c>
      <c r="L57" s="2">
        <v>0.11208333333333333</v>
      </c>
      <c r="M57" s="5">
        <v>53</v>
      </c>
    </row>
    <row r="58" spans="2:13" x14ac:dyDescent="0.35">
      <c r="B58" s="5">
        <v>18</v>
      </c>
      <c r="C58" s="5" t="s">
        <v>55</v>
      </c>
      <c r="D58" s="2">
        <v>1.1331018518518518E-2</v>
      </c>
      <c r="E58" s="5">
        <v>48</v>
      </c>
      <c r="F58" s="2">
        <f t="shared" si="2"/>
        <v>6.896990740740741E-2</v>
      </c>
      <c r="G58" s="5">
        <v>48</v>
      </c>
      <c r="H58" s="2">
        <v>8.0300925925925928E-2</v>
      </c>
      <c r="I58" s="5">
        <v>51</v>
      </c>
      <c r="J58" s="2">
        <f t="shared" si="3"/>
        <v>3.3356481481481487E-2</v>
      </c>
      <c r="K58" s="5">
        <v>61</v>
      </c>
      <c r="L58" s="2">
        <v>0.11365740740740742</v>
      </c>
      <c r="M58" s="5">
        <v>54</v>
      </c>
    </row>
    <row r="59" spans="2:13" x14ac:dyDescent="0.35">
      <c r="B59" s="5">
        <v>2</v>
      </c>
      <c r="C59" s="19" t="s">
        <v>33</v>
      </c>
      <c r="D59" s="2">
        <v>1.0983796296296297E-2</v>
      </c>
      <c r="E59" s="5">
        <v>42</v>
      </c>
      <c r="F59" s="2">
        <f t="shared" si="2"/>
        <v>6.8599537037037042E-2</v>
      </c>
      <c r="G59" s="5">
        <v>47</v>
      </c>
      <c r="H59" s="2">
        <v>7.9583333333333339E-2</v>
      </c>
      <c r="I59" s="5">
        <v>50</v>
      </c>
      <c r="J59" s="2">
        <f t="shared" si="3"/>
        <v>3.4849537037037026E-2</v>
      </c>
      <c r="K59" s="5">
        <v>65</v>
      </c>
      <c r="L59" s="2">
        <v>0.11443287037037037</v>
      </c>
      <c r="M59" s="5">
        <v>55</v>
      </c>
    </row>
    <row r="60" spans="2:13" x14ac:dyDescent="0.35">
      <c r="B60" s="5">
        <v>64</v>
      </c>
      <c r="C60" s="5" t="s">
        <v>72</v>
      </c>
      <c r="D60" s="2">
        <v>1.0300925925925927E-2</v>
      </c>
      <c r="E60" s="5">
        <v>31</v>
      </c>
      <c r="F60" s="2">
        <f t="shared" si="2"/>
        <v>7.6192129629629624E-2</v>
      </c>
      <c r="G60" s="5">
        <v>62</v>
      </c>
      <c r="H60" s="2">
        <v>8.6493055555555545E-2</v>
      </c>
      <c r="I60" s="5">
        <v>57</v>
      </c>
      <c r="J60" s="2">
        <f t="shared" si="3"/>
        <v>2.9791666666666689E-2</v>
      </c>
      <c r="K60" s="5">
        <v>55</v>
      </c>
      <c r="L60" s="2">
        <v>0.11628472222222223</v>
      </c>
      <c r="M60" s="5">
        <v>56</v>
      </c>
    </row>
    <row r="61" spans="2:13" x14ac:dyDescent="0.35">
      <c r="B61" s="5">
        <v>66</v>
      </c>
      <c r="C61" s="5" t="s">
        <v>73</v>
      </c>
      <c r="D61" s="2">
        <v>1.2499999999999999E-2</v>
      </c>
      <c r="E61" s="5">
        <v>60</v>
      </c>
      <c r="F61" s="2">
        <f t="shared" si="2"/>
        <v>7.4780092592592606E-2</v>
      </c>
      <c r="G61" s="5">
        <v>59</v>
      </c>
      <c r="H61" s="2">
        <v>8.7280092592592604E-2</v>
      </c>
      <c r="I61" s="5">
        <v>59</v>
      </c>
      <c r="J61" s="2">
        <f t="shared" si="3"/>
        <v>2.9247685185185182E-2</v>
      </c>
      <c r="K61" s="5">
        <v>50</v>
      </c>
      <c r="L61" s="2">
        <v>0.11652777777777779</v>
      </c>
      <c r="M61" s="5">
        <v>57</v>
      </c>
    </row>
    <row r="62" spans="2:13" x14ac:dyDescent="0.35">
      <c r="B62" s="5">
        <v>65</v>
      </c>
      <c r="C62" s="5" t="s">
        <v>82</v>
      </c>
      <c r="D62" s="2">
        <v>1.3541666666666667E-2</v>
      </c>
      <c r="E62" s="5">
        <v>65</v>
      </c>
      <c r="F62" s="2">
        <f t="shared" si="2"/>
        <v>7.5868055555555564E-2</v>
      </c>
      <c r="G62" s="5">
        <v>61</v>
      </c>
      <c r="H62" s="2">
        <v>8.9409722222222224E-2</v>
      </c>
      <c r="I62" s="5">
        <v>61</v>
      </c>
      <c r="J62" s="2">
        <f t="shared" si="3"/>
        <v>2.8923611111111108E-2</v>
      </c>
      <c r="K62" s="5">
        <v>45</v>
      </c>
      <c r="L62" s="2">
        <v>0.11833333333333333</v>
      </c>
      <c r="M62" s="5">
        <v>58</v>
      </c>
    </row>
    <row r="63" spans="2:13" x14ac:dyDescent="0.35">
      <c r="B63" s="5">
        <v>34</v>
      </c>
      <c r="C63" s="5" t="s">
        <v>68</v>
      </c>
      <c r="D63" s="2">
        <v>1.064814814814815E-2</v>
      </c>
      <c r="E63" s="5">
        <v>38</v>
      </c>
      <c r="F63" s="2">
        <f t="shared" si="2"/>
        <v>8.0277777777777781E-2</v>
      </c>
      <c r="G63" s="5">
        <v>65</v>
      </c>
      <c r="H63" s="2">
        <v>9.0925925925925924E-2</v>
      </c>
      <c r="I63" s="5">
        <v>62</v>
      </c>
      <c r="J63" s="2">
        <f t="shared" si="3"/>
        <v>2.9687500000000006E-2</v>
      </c>
      <c r="K63" s="5">
        <v>53</v>
      </c>
      <c r="L63" s="2">
        <v>0.12061342592592593</v>
      </c>
      <c r="M63" s="5">
        <v>59</v>
      </c>
    </row>
    <row r="64" spans="2:13" x14ac:dyDescent="0.35">
      <c r="B64" s="5">
        <v>57</v>
      </c>
      <c r="C64" s="5" t="s">
        <v>44</v>
      </c>
      <c r="D64" s="2">
        <v>1.0335648148148148E-2</v>
      </c>
      <c r="E64" s="5">
        <v>32</v>
      </c>
      <c r="F64" s="2">
        <f t="shared" si="2"/>
        <v>7.6435185185185189E-2</v>
      </c>
      <c r="G64" s="5">
        <v>63</v>
      </c>
      <c r="H64" s="2">
        <v>8.6770833333333339E-2</v>
      </c>
      <c r="I64" s="5">
        <v>58</v>
      </c>
      <c r="J64" s="2">
        <f t="shared" si="3"/>
        <v>3.4583333333333327E-2</v>
      </c>
      <c r="K64" s="5">
        <v>64</v>
      </c>
      <c r="L64" s="2">
        <v>0.12135416666666667</v>
      </c>
      <c r="M64" s="5">
        <v>60</v>
      </c>
    </row>
    <row r="65" spans="2:13" x14ac:dyDescent="0.35">
      <c r="B65" s="5">
        <v>45</v>
      </c>
      <c r="C65" s="5" t="s">
        <v>24</v>
      </c>
      <c r="D65" s="2">
        <v>2.1006944444444443E-2</v>
      </c>
      <c r="E65" s="5">
        <v>68</v>
      </c>
      <c r="F65" s="2">
        <f t="shared" si="2"/>
        <v>7.1770833333333339E-2</v>
      </c>
      <c r="G65" s="5">
        <v>56</v>
      </c>
      <c r="H65" s="2">
        <v>9.2777777777777778E-2</v>
      </c>
      <c r="I65" s="5">
        <v>65</v>
      </c>
      <c r="J65" s="2">
        <f t="shared" si="3"/>
        <v>2.9178240740740741E-2</v>
      </c>
      <c r="K65" s="5">
        <v>47</v>
      </c>
      <c r="L65" s="2">
        <v>0.12195601851851852</v>
      </c>
      <c r="M65" s="5">
        <v>61</v>
      </c>
    </row>
    <row r="66" spans="2:13" x14ac:dyDescent="0.35">
      <c r="B66" s="5">
        <v>40</v>
      </c>
      <c r="C66" s="5" t="s">
        <v>19</v>
      </c>
      <c r="D66" s="2">
        <v>1.2731481481481481E-2</v>
      </c>
      <c r="E66" s="5">
        <v>62</v>
      </c>
      <c r="F66" s="2">
        <f t="shared" si="2"/>
        <v>7.5497685185185195E-2</v>
      </c>
      <c r="G66" s="5">
        <v>60</v>
      </c>
      <c r="H66" s="2">
        <v>8.8229166666666678E-2</v>
      </c>
      <c r="I66" s="5">
        <v>60</v>
      </c>
      <c r="J66" s="2">
        <f t="shared" si="3"/>
        <v>3.3726851851851841E-2</v>
      </c>
      <c r="K66" s="5">
        <v>62</v>
      </c>
      <c r="L66" s="2">
        <v>0.12195601851851852</v>
      </c>
      <c r="M66" s="5">
        <v>62</v>
      </c>
    </row>
    <row r="67" spans="2:13" x14ac:dyDescent="0.35">
      <c r="B67" s="5">
        <v>46</v>
      </c>
      <c r="C67" s="5" t="s">
        <v>25</v>
      </c>
      <c r="D67" s="2">
        <v>1.0983796296296297E-2</v>
      </c>
      <c r="E67" s="5">
        <v>44</v>
      </c>
      <c r="F67" s="2">
        <f t="shared" si="2"/>
        <v>7.9965277777777788E-2</v>
      </c>
      <c r="G67" s="5">
        <v>64</v>
      </c>
      <c r="H67" s="2">
        <v>9.0949074074074085E-2</v>
      </c>
      <c r="I67" s="5">
        <v>63</v>
      </c>
      <c r="J67" s="2">
        <f t="shared" si="3"/>
        <v>3.3865740740740738E-2</v>
      </c>
      <c r="K67" s="5">
        <v>63</v>
      </c>
      <c r="L67" s="2">
        <v>0.12481481481481482</v>
      </c>
      <c r="M67" s="5">
        <v>63</v>
      </c>
    </row>
    <row r="68" spans="2:13" x14ac:dyDescent="0.35">
      <c r="B68" s="5">
        <v>6</v>
      </c>
      <c r="C68" s="5" t="s">
        <v>39</v>
      </c>
      <c r="D68" s="2">
        <v>1.2037037037037035E-2</v>
      </c>
      <c r="E68" s="5">
        <v>53</v>
      </c>
      <c r="F68" s="2">
        <f t="shared" si="2"/>
        <v>8.6226851851851846E-2</v>
      </c>
      <c r="G68" s="5">
        <v>66</v>
      </c>
      <c r="H68" s="2">
        <v>9.8263888888888887E-2</v>
      </c>
      <c r="I68" s="5">
        <v>66</v>
      </c>
      <c r="J68" s="2">
        <f t="shared" si="3"/>
        <v>2.9710648148148153E-2</v>
      </c>
      <c r="K68" s="5">
        <v>54</v>
      </c>
      <c r="L68" s="2">
        <v>0.12797453703703704</v>
      </c>
      <c r="M68" s="5">
        <v>64</v>
      </c>
    </row>
    <row r="69" spans="2:13" x14ac:dyDescent="0.35">
      <c r="B69" s="5">
        <v>54</v>
      </c>
      <c r="C69" s="5" t="s">
        <v>36</v>
      </c>
      <c r="D69" s="2">
        <v>2.1006944444444443E-2</v>
      </c>
      <c r="E69" s="5">
        <v>70</v>
      </c>
      <c r="F69" s="2">
        <f t="shared" ref="F69:F75" si="4">H69-D69</f>
        <v>7.1747685185185178E-2</v>
      </c>
      <c r="G69" s="5">
        <v>55</v>
      </c>
      <c r="H69" s="2">
        <v>9.2754629629629617E-2</v>
      </c>
      <c r="I69" s="5">
        <v>64</v>
      </c>
      <c r="J69" s="2">
        <f t="shared" ref="J69:J75" si="5">L69-H69</f>
        <v>4.6875000000000014E-2</v>
      </c>
      <c r="K69" s="5">
        <v>69</v>
      </c>
      <c r="L69" s="2">
        <v>0.13962962962962963</v>
      </c>
      <c r="M69" s="5">
        <v>65</v>
      </c>
    </row>
    <row r="70" spans="2:13" x14ac:dyDescent="0.35">
      <c r="B70" s="5">
        <v>12</v>
      </c>
      <c r="C70" s="5" t="s">
        <v>49</v>
      </c>
      <c r="D70" s="2">
        <v>1.4050925925925927E-2</v>
      </c>
      <c r="E70" s="5">
        <v>66</v>
      </c>
      <c r="F70" s="2">
        <f t="shared" si="4"/>
        <v>0.10502314814814814</v>
      </c>
      <c r="G70" s="5">
        <v>69</v>
      </c>
      <c r="H70" s="2">
        <v>0.11907407407407407</v>
      </c>
      <c r="I70" s="5">
        <v>69</v>
      </c>
      <c r="J70" s="2">
        <f t="shared" si="5"/>
        <v>2.715277777777779E-2</v>
      </c>
      <c r="K70" s="5">
        <v>37</v>
      </c>
      <c r="L70" s="2">
        <v>0.14622685185185186</v>
      </c>
      <c r="M70" s="5">
        <v>66</v>
      </c>
    </row>
    <row r="71" spans="2:13" x14ac:dyDescent="0.35">
      <c r="B71" s="5">
        <v>22</v>
      </c>
      <c r="C71" s="5" t="s">
        <v>59</v>
      </c>
      <c r="D71" s="2">
        <v>1.298611111111111E-2</v>
      </c>
      <c r="E71" s="5">
        <v>64</v>
      </c>
      <c r="F71" s="2">
        <f t="shared" si="4"/>
        <v>9.3888888888888883E-2</v>
      </c>
      <c r="G71" s="5">
        <v>68</v>
      </c>
      <c r="H71" s="2">
        <v>0.106875</v>
      </c>
      <c r="I71" s="5">
        <v>67</v>
      </c>
      <c r="J71" s="2">
        <f t="shared" si="5"/>
        <v>3.935185185185186E-2</v>
      </c>
      <c r="K71" s="5">
        <v>67</v>
      </c>
      <c r="L71" s="2">
        <v>0.14622685185185186</v>
      </c>
      <c r="M71" s="5">
        <v>67</v>
      </c>
    </row>
    <row r="72" spans="2:13" x14ac:dyDescent="0.35">
      <c r="B72" s="5">
        <v>52</v>
      </c>
      <c r="C72" s="5" t="s">
        <v>30</v>
      </c>
      <c r="D72" s="2">
        <v>2.1006944444444443E-2</v>
      </c>
      <c r="E72" s="5">
        <v>69</v>
      </c>
      <c r="F72" s="2">
        <f t="shared" si="4"/>
        <v>9.1701388888888902E-2</v>
      </c>
      <c r="G72" s="5">
        <v>67</v>
      </c>
      <c r="H72" s="2">
        <v>0.11270833333333334</v>
      </c>
      <c r="I72" s="5">
        <v>68</v>
      </c>
      <c r="J72" s="2">
        <f t="shared" si="5"/>
        <v>4.0358796296296282E-2</v>
      </c>
      <c r="K72" s="5">
        <v>68</v>
      </c>
      <c r="L72" s="2">
        <v>0.15306712962962962</v>
      </c>
      <c r="M72" s="5">
        <v>68</v>
      </c>
    </row>
    <row r="73" spans="2:13" x14ac:dyDescent="0.35">
      <c r="B73" s="5">
        <v>70</v>
      </c>
      <c r="C73" s="5" t="s">
        <v>77</v>
      </c>
      <c r="D73" s="2">
        <v>1.0567129629629629E-2</v>
      </c>
      <c r="E73" s="5">
        <v>36</v>
      </c>
      <c r="F73" s="2" t="e">
        <f t="shared" si="4"/>
        <v>#VALUE!</v>
      </c>
      <c r="G73" s="5">
        <v>70</v>
      </c>
      <c r="H73" s="22" t="s">
        <v>10</v>
      </c>
      <c r="I73" s="5">
        <v>70</v>
      </c>
      <c r="J73" s="2"/>
      <c r="K73" s="5">
        <v>70</v>
      </c>
      <c r="L73" s="22" t="s">
        <v>10</v>
      </c>
      <c r="M73" s="5">
        <v>69</v>
      </c>
    </row>
    <row r="74" spans="2:13" x14ac:dyDescent="0.35">
      <c r="B74" s="5">
        <v>58</v>
      </c>
      <c r="C74" s="5" t="s">
        <v>45</v>
      </c>
      <c r="D74" s="2">
        <v>2.1006944444444443E-2</v>
      </c>
      <c r="E74" s="5">
        <v>71</v>
      </c>
      <c r="F74" s="2" t="e">
        <f t="shared" si="4"/>
        <v>#VALUE!</v>
      </c>
      <c r="G74" s="5">
        <v>71</v>
      </c>
      <c r="H74" s="2" t="s">
        <v>10</v>
      </c>
      <c r="I74" s="5">
        <v>71</v>
      </c>
      <c r="J74" s="2"/>
      <c r="K74" s="5">
        <v>71</v>
      </c>
      <c r="L74" s="22" t="s">
        <v>10</v>
      </c>
      <c r="M74" s="5">
        <v>70</v>
      </c>
    </row>
    <row r="75" spans="2:13" x14ac:dyDescent="0.35">
      <c r="B75" s="5">
        <v>63</v>
      </c>
      <c r="C75" s="5" t="s">
        <v>71</v>
      </c>
      <c r="D75" s="2">
        <v>1.2199074074074072E-2</v>
      </c>
      <c r="E75" s="5">
        <v>58</v>
      </c>
      <c r="F75" s="2">
        <f t="shared" si="4"/>
        <v>5.1574074074074078E-2</v>
      </c>
      <c r="G75" s="5">
        <v>2</v>
      </c>
      <c r="H75" s="23">
        <v>6.3773148148148148E-2</v>
      </c>
      <c r="I75" s="5">
        <v>4</v>
      </c>
      <c r="J75" s="2"/>
      <c r="K75" s="5">
        <v>52</v>
      </c>
      <c r="L75" s="2" t="s">
        <v>93</v>
      </c>
      <c r="M75" s="5">
        <v>71</v>
      </c>
    </row>
    <row r="76" spans="2:13" x14ac:dyDescent="0.35">
      <c r="F76" s="2"/>
      <c r="J76" s="2"/>
    </row>
    <row r="82" spans="2:13" x14ac:dyDescent="0.35">
      <c r="F82" s="2"/>
      <c r="J82" s="2"/>
    </row>
    <row r="83" spans="2:13" x14ac:dyDescent="0.35">
      <c r="F83" s="2"/>
      <c r="J83" s="2"/>
    </row>
    <row r="84" spans="2:13" x14ac:dyDescent="0.35">
      <c r="F84" s="2"/>
      <c r="J84" s="2"/>
    </row>
    <row r="85" spans="2:13" x14ac:dyDescent="0.35">
      <c r="F85" s="2"/>
      <c r="J85" s="2"/>
    </row>
    <row r="86" spans="2:13" x14ac:dyDescent="0.35">
      <c r="F86" s="2"/>
      <c r="J86" s="2"/>
    </row>
    <row r="87" spans="2:13" x14ac:dyDescent="0.35">
      <c r="B87" s="19" t="s">
        <v>86</v>
      </c>
      <c r="C87" s="19" t="s">
        <v>88</v>
      </c>
      <c r="D87" s="2">
        <v>1.4236111111111111E-2</v>
      </c>
      <c r="E87" s="5">
        <v>1</v>
      </c>
      <c r="F87" s="2">
        <f>H87-D87</f>
        <v>5.0868055555555562E-2</v>
      </c>
      <c r="G87" s="5">
        <v>1</v>
      </c>
      <c r="H87" s="2">
        <v>6.5104166666666671E-2</v>
      </c>
      <c r="I87" s="5">
        <v>1</v>
      </c>
      <c r="J87" s="2">
        <f>L87-H87</f>
        <v>2.4155092592592589E-2</v>
      </c>
      <c r="K87" s="5">
        <v>1</v>
      </c>
      <c r="L87" s="2">
        <v>8.925925925925926E-2</v>
      </c>
      <c r="M87" s="5">
        <v>1</v>
      </c>
    </row>
    <row r="88" spans="2:13" x14ac:dyDescent="0.35">
      <c r="B88" s="19" t="s">
        <v>83</v>
      </c>
      <c r="C88" s="19" t="s">
        <v>91</v>
      </c>
      <c r="D88" s="2">
        <v>1.486111111111111E-2</v>
      </c>
      <c r="E88" s="5">
        <v>2</v>
      </c>
      <c r="F88" s="2">
        <f>H88-D88</f>
        <v>7.0532407407407405E-2</v>
      </c>
      <c r="G88" s="5">
        <v>4</v>
      </c>
      <c r="H88" s="2">
        <v>8.5393518518518521E-2</v>
      </c>
      <c r="I88" s="5">
        <v>5</v>
      </c>
      <c r="J88" s="2">
        <f>L88-H88</f>
        <v>3.8483796296296308E-2</v>
      </c>
      <c r="K88" s="5">
        <v>2</v>
      </c>
      <c r="L88" s="2">
        <v>0.12387731481481483</v>
      </c>
      <c r="M88" s="5">
        <v>2</v>
      </c>
    </row>
    <row r="89" spans="2:13" x14ac:dyDescent="0.35">
      <c r="B89" s="19" t="s">
        <v>85</v>
      </c>
      <c r="C89" s="19" t="s">
        <v>90</v>
      </c>
      <c r="D89" s="2">
        <v>1.7013888888888887E-2</v>
      </c>
      <c r="E89" s="5">
        <v>4</v>
      </c>
      <c r="F89" s="2">
        <f>H89-D89</f>
        <v>6.8368055555555571E-2</v>
      </c>
      <c r="G89" s="5">
        <v>3</v>
      </c>
      <c r="H89" s="2">
        <v>8.5381944444444455E-2</v>
      </c>
      <c r="I89" s="5">
        <v>4</v>
      </c>
      <c r="J89" s="2">
        <f>L89-H89</f>
        <v>3.8495370370370374E-2</v>
      </c>
      <c r="K89" s="5">
        <v>3</v>
      </c>
      <c r="L89" s="2">
        <v>0.12387731481481483</v>
      </c>
      <c r="M89" s="5">
        <v>2</v>
      </c>
    </row>
    <row r="90" spans="2:13" x14ac:dyDescent="0.35">
      <c r="B90" s="19" t="s">
        <v>87</v>
      </c>
      <c r="C90" s="19" t="s">
        <v>92</v>
      </c>
      <c r="E90" s="5">
        <v>5</v>
      </c>
      <c r="F90" s="2">
        <f>H90-D90</f>
        <v>8.5277777777777786E-2</v>
      </c>
      <c r="G90" s="5">
        <v>5</v>
      </c>
      <c r="H90" s="2">
        <v>8.5277777777777786E-2</v>
      </c>
      <c r="I90" s="5">
        <v>3</v>
      </c>
      <c r="J90" s="2">
        <f>L90-H90</f>
        <v>3.8599537037037043E-2</v>
      </c>
      <c r="K90" s="5">
        <v>4</v>
      </c>
      <c r="L90" s="2">
        <v>0.12387731481481483</v>
      </c>
      <c r="M90" s="5">
        <v>2</v>
      </c>
    </row>
    <row r="91" spans="2:13" x14ac:dyDescent="0.35">
      <c r="B91" s="19" t="s">
        <v>84</v>
      </c>
      <c r="C91" s="19" t="s">
        <v>89</v>
      </c>
      <c r="D91" s="2">
        <v>1.7013888888888887E-2</v>
      </c>
      <c r="E91" s="5">
        <v>3</v>
      </c>
      <c r="F91" s="2">
        <f>H91-D91</f>
        <v>6.6944444444444459E-2</v>
      </c>
      <c r="G91" s="5">
        <v>2</v>
      </c>
      <c r="H91" s="2">
        <v>8.3958333333333343E-2</v>
      </c>
      <c r="I91" s="5">
        <v>2</v>
      </c>
      <c r="J91" s="2">
        <f>L91-H91</f>
        <v>3.9918981481481486E-2</v>
      </c>
      <c r="K91" s="5">
        <v>5</v>
      </c>
      <c r="L91" s="2">
        <v>0.12387731481481483</v>
      </c>
      <c r="M91" s="5">
        <v>2</v>
      </c>
    </row>
  </sheetData>
  <autoFilter ref="B86:M91">
    <sortState ref="B87:M91">
      <sortCondition ref="L86:L91"/>
    </sortState>
  </autoFilter>
  <mergeCells count="6">
    <mergeCell ref="B3:B4"/>
    <mergeCell ref="C3:C4"/>
    <mergeCell ref="D3:E3"/>
    <mergeCell ref="F3:I3"/>
    <mergeCell ref="J3:K3"/>
    <mergeCell ref="L3:M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showGridLines="0" topLeftCell="A2" zoomScale="80" zoomScaleNormal="8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D17" sqref="D17"/>
    </sheetView>
  </sheetViews>
  <sheetFormatPr defaultRowHeight="12.75" x14ac:dyDescent="0.35"/>
  <cols>
    <col min="1" max="1" width="5" customWidth="1"/>
    <col min="2" max="2" width="9.265625" style="16" customWidth="1"/>
    <col min="3" max="3" width="20" customWidth="1"/>
    <col min="4" max="4" width="9.06640625" customWidth="1"/>
    <col min="7" max="7" width="9.06640625" customWidth="1"/>
    <col min="8" max="8" width="10.06640625" customWidth="1"/>
    <col min="9" max="9" width="9.73046875" customWidth="1"/>
    <col min="10" max="10" width="9.06640625" customWidth="1"/>
    <col min="11" max="11" width="10" customWidth="1"/>
    <col min="12" max="12" width="10.06640625" bestFit="1" customWidth="1"/>
  </cols>
  <sheetData>
    <row r="1" spans="2:13" ht="24" customHeight="1" x14ac:dyDescent="0.4">
      <c r="C1" s="1" t="s">
        <v>11</v>
      </c>
    </row>
    <row r="3" spans="2:13" ht="13.5" customHeight="1" x14ac:dyDescent="0.4">
      <c r="B3" s="8" t="s">
        <v>0</v>
      </c>
      <c r="C3" s="9" t="s">
        <v>1</v>
      </c>
      <c r="D3" s="10" t="s">
        <v>4</v>
      </c>
      <c r="E3" s="10"/>
      <c r="F3" s="10" t="s">
        <v>3</v>
      </c>
      <c r="G3" s="10"/>
      <c r="H3" s="10"/>
      <c r="I3" s="10"/>
      <c r="J3" s="10" t="s">
        <v>2</v>
      </c>
      <c r="K3" s="10"/>
      <c r="L3" s="8" t="s">
        <v>5</v>
      </c>
      <c r="M3" s="8"/>
    </row>
    <row r="4" spans="2:13" ht="13.15" x14ac:dyDescent="0.4">
      <c r="B4" s="11"/>
      <c r="C4" s="12"/>
      <c r="D4" s="13" t="s">
        <v>7</v>
      </c>
      <c r="E4" s="13" t="s">
        <v>6</v>
      </c>
      <c r="F4" s="13" t="s">
        <v>7</v>
      </c>
      <c r="G4" s="13" t="s">
        <v>6</v>
      </c>
      <c r="H4" s="14" t="s">
        <v>8</v>
      </c>
      <c r="I4" s="13" t="s">
        <v>9</v>
      </c>
      <c r="J4" s="13" t="s">
        <v>7</v>
      </c>
      <c r="K4" s="13" t="s">
        <v>6</v>
      </c>
      <c r="L4" s="15" t="s">
        <v>7</v>
      </c>
      <c r="M4" s="13" t="s">
        <v>6</v>
      </c>
    </row>
    <row r="5" spans="2:13" x14ac:dyDescent="0.35">
      <c r="B5" s="17">
        <v>22</v>
      </c>
      <c r="C5" s="5" t="s">
        <v>96</v>
      </c>
      <c r="D5" s="2">
        <v>7.719907407407408E-3</v>
      </c>
      <c r="E5" s="5">
        <v>4</v>
      </c>
      <c r="F5" s="6">
        <f>H5-D5</f>
        <v>3.8252314814814808E-2</v>
      </c>
      <c r="G5" s="5">
        <v>2</v>
      </c>
      <c r="H5" s="2">
        <v>4.597222222222222E-2</v>
      </c>
      <c r="I5" s="5">
        <v>1</v>
      </c>
      <c r="J5" s="2">
        <f>L5-H5</f>
        <v>1.2222222222222225E-2</v>
      </c>
      <c r="K5" s="5">
        <v>2</v>
      </c>
      <c r="L5" s="2">
        <v>5.8194444444444444E-2</v>
      </c>
      <c r="M5" s="5">
        <v>1</v>
      </c>
    </row>
    <row r="6" spans="2:13" x14ac:dyDescent="0.35">
      <c r="B6" s="17">
        <v>21</v>
      </c>
      <c r="C6" s="5" t="s">
        <v>95</v>
      </c>
      <c r="D6" s="2">
        <v>1.5046296296296295E-2</v>
      </c>
      <c r="E6" s="5">
        <v>18</v>
      </c>
      <c r="F6" s="6">
        <f>H6-D6</f>
        <v>3.3703703703703701E-2</v>
      </c>
      <c r="G6" s="5">
        <v>1</v>
      </c>
      <c r="H6" s="2">
        <v>4.8749999999999995E-2</v>
      </c>
      <c r="I6" s="5">
        <v>2</v>
      </c>
      <c r="J6" s="2">
        <f>L6-H6</f>
        <v>1.2673611111111115E-2</v>
      </c>
      <c r="K6" s="5">
        <v>4</v>
      </c>
      <c r="L6" s="2">
        <v>6.1423611111111109E-2</v>
      </c>
      <c r="M6" s="5">
        <v>2</v>
      </c>
    </row>
    <row r="7" spans="2:13" x14ac:dyDescent="0.35">
      <c r="B7" s="18">
        <v>12</v>
      </c>
      <c r="C7" s="7" t="s">
        <v>110</v>
      </c>
      <c r="D7" s="2">
        <v>7.7777777777777767E-3</v>
      </c>
      <c r="E7" s="5">
        <v>5</v>
      </c>
      <c r="F7" s="2">
        <f>H7-D7</f>
        <v>4.1874999999999996E-2</v>
      </c>
      <c r="G7" s="5">
        <v>4</v>
      </c>
      <c r="H7" s="2">
        <v>4.9652777777777775E-2</v>
      </c>
      <c r="I7" s="5">
        <v>4</v>
      </c>
      <c r="J7" s="2">
        <f>L7-H7</f>
        <v>1.2384259259259262E-2</v>
      </c>
      <c r="K7" s="5">
        <v>3</v>
      </c>
      <c r="L7" s="2">
        <v>6.2037037037037036E-2</v>
      </c>
      <c r="M7" s="5">
        <v>3</v>
      </c>
    </row>
    <row r="8" spans="2:13" x14ac:dyDescent="0.35">
      <c r="B8" s="17">
        <v>5</v>
      </c>
      <c r="C8" s="5" t="s">
        <v>103</v>
      </c>
      <c r="D8" s="2">
        <v>7.2337962962962963E-3</v>
      </c>
      <c r="E8" s="5">
        <v>2</v>
      </c>
      <c r="F8" s="2">
        <f>H8-D8</f>
        <v>4.2245370370370371E-2</v>
      </c>
      <c r="G8" s="5">
        <v>5</v>
      </c>
      <c r="H8" s="2">
        <v>4.9479166666666664E-2</v>
      </c>
      <c r="I8" s="5">
        <v>3</v>
      </c>
      <c r="J8" s="2">
        <f>L8-H8</f>
        <v>1.3043981481481483E-2</v>
      </c>
      <c r="K8" s="5">
        <v>5</v>
      </c>
      <c r="L8" s="2">
        <v>6.2523148148148147E-2</v>
      </c>
      <c r="M8" s="5">
        <v>4</v>
      </c>
    </row>
    <row r="9" spans="2:13" x14ac:dyDescent="0.35">
      <c r="B9" s="17">
        <v>8</v>
      </c>
      <c r="C9" s="5" t="s">
        <v>106</v>
      </c>
      <c r="D9" s="2">
        <v>9.5486111111111101E-3</v>
      </c>
      <c r="E9" s="5">
        <v>12</v>
      </c>
      <c r="F9" s="2">
        <f>H9-D9</f>
        <v>4.1562499999999995E-2</v>
      </c>
      <c r="G9" s="5">
        <v>3</v>
      </c>
      <c r="H9" s="2">
        <v>5.1111111111111107E-2</v>
      </c>
      <c r="I9" s="5">
        <v>5</v>
      </c>
      <c r="J9" s="2">
        <f>L9-H9</f>
        <v>1.1620370370370378E-2</v>
      </c>
      <c r="K9" s="5">
        <v>1</v>
      </c>
      <c r="L9" s="2">
        <v>6.2731481481481485E-2</v>
      </c>
      <c r="M9" s="5">
        <v>5</v>
      </c>
    </row>
    <row r="10" spans="2:13" x14ac:dyDescent="0.35">
      <c r="B10" s="17">
        <v>24</v>
      </c>
      <c r="C10" s="5" t="s">
        <v>98</v>
      </c>
      <c r="D10" s="2">
        <v>8.1365740740740738E-3</v>
      </c>
      <c r="E10" s="5">
        <v>6</v>
      </c>
      <c r="F10" s="6">
        <f>H10-D10</f>
        <v>4.3738425925925931E-2</v>
      </c>
      <c r="G10" s="5">
        <v>8</v>
      </c>
      <c r="H10" s="2">
        <v>5.1875000000000004E-2</v>
      </c>
      <c r="I10" s="5">
        <v>6</v>
      </c>
      <c r="J10" s="2">
        <f>L10-H10</f>
        <v>1.3692129629629624E-2</v>
      </c>
      <c r="K10" s="5">
        <v>6</v>
      </c>
      <c r="L10" s="2">
        <v>6.5567129629629628E-2</v>
      </c>
      <c r="M10" s="5">
        <v>6</v>
      </c>
    </row>
    <row r="11" spans="2:13" x14ac:dyDescent="0.35">
      <c r="B11" s="17">
        <v>6</v>
      </c>
      <c r="C11" s="5" t="s">
        <v>104</v>
      </c>
      <c r="D11" s="2">
        <v>7.6273148148148151E-3</v>
      </c>
      <c r="E11" s="5">
        <v>3</v>
      </c>
      <c r="F11" s="2">
        <f>H11-D11</f>
        <v>4.4953703703703704E-2</v>
      </c>
      <c r="G11" s="5">
        <v>11</v>
      </c>
      <c r="H11" s="2">
        <v>5.258101851851852E-2</v>
      </c>
      <c r="I11" s="5">
        <v>7</v>
      </c>
      <c r="J11" s="2">
        <f>L11-H11</f>
        <v>1.4062499999999999E-2</v>
      </c>
      <c r="K11" s="5">
        <v>8</v>
      </c>
      <c r="L11" s="2">
        <v>6.6643518518518519E-2</v>
      </c>
      <c r="M11" s="5">
        <v>7</v>
      </c>
    </row>
    <row r="12" spans="2:13" x14ac:dyDescent="0.35">
      <c r="B12" s="18">
        <v>16</v>
      </c>
      <c r="C12" s="7" t="s">
        <v>114</v>
      </c>
      <c r="D12" s="2">
        <v>8.564814814814815E-3</v>
      </c>
      <c r="E12" s="5">
        <v>9</v>
      </c>
      <c r="F12" s="6">
        <f>H12-D12</f>
        <v>4.4525462962962961E-2</v>
      </c>
      <c r="G12" s="5">
        <v>9</v>
      </c>
      <c r="H12" s="2">
        <v>5.3090277777777778E-2</v>
      </c>
      <c r="I12" s="5">
        <v>9</v>
      </c>
      <c r="J12" s="2">
        <f>L12-H12</f>
        <v>1.4930555555555558E-2</v>
      </c>
      <c r="K12" s="5">
        <v>12</v>
      </c>
      <c r="L12" s="2">
        <v>6.8020833333333336E-2</v>
      </c>
      <c r="M12" s="5">
        <v>9</v>
      </c>
    </row>
    <row r="13" spans="2:13" x14ac:dyDescent="0.35">
      <c r="B13" s="18">
        <v>11</v>
      </c>
      <c r="C13" s="7" t="s">
        <v>109</v>
      </c>
      <c r="D13" s="2">
        <v>8.2986111111111108E-3</v>
      </c>
      <c r="E13" s="5">
        <v>7</v>
      </c>
      <c r="F13" s="2">
        <f>H13-D13</f>
        <v>4.4756944444444446E-2</v>
      </c>
      <c r="G13" s="5">
        <v>10</v>
      </c>
      <c r="H13" s="2">
        <v>5.3055555555555557E-2</v>
      </c>
      <c r="I13" s="5">
        <v>8</v>
      </c>
      <c r="J13" s="2">
        <f>L13-H13</f>
        <v>1.4965277777777779E-2</v>
      </c>
      <c r="K13" s="5">
        <v>13</v>
      </c>
      <c r="L13" s="2">
        <v>6.8020833333333336E-2</v>
      </c>
      <c r="M13" s="5">
        <v>8</v>
      </c>
    </row>
    <row r="14" spans="2:13" x14ac:dyDescent="0.35">
      <c r="B14" s="18">
        <v>17</v>
      </c>
      <c r="C14" s="7" t="s">
        <v>115</v>
      </c>
      <c r="D14" s="2">
        <v>8.6805555555555559E-3</v>
      </c>
      <c r="E14" s="5">
        <v>10</v>
      </c>
      <c r="F14" s="6">
        <f>H14-D14</f>
        <v>4.5196759259259256E-2</v>
      </c>
      <c r="G14" s="5">
        <v>12</v>
      </c>
      <c r="H14" s="2">
        <v>5.3877314814814815E-2</v>
      </c>
      <c r="I14" s="5">
        <v>10</v>
      </c>
      <c r="J14" s="2">
        <f>L14-H14</f>
        <v>1.8101851851851848E-2</v>
      </c>
      <c r="K14" s="5">
        <v>19</v>
      </c>
      <c r="L14" s="2">
        <v>7.1979166666666664E-2</v>
      </c>
      <c r="M14" s="5">
        <v>10</v>
      </c>
    </row>
    <row r="15" spans="2:13" x14ac:dyDescent="0.35">
      <c r="B15" s="17">
        <v>2</v>
      </c>
      <c r="C15" s="5" t="s">
        <v>100</v>
      </c>
      <c r="D15" s="2">
        <v>1.5046296296296295E-2</v>
      </c>
      <c r="E15" s="5">
        <v>19</v>
      </c>
      <c r="F15" s="2">
        <f>H15-D15</f>
        <v>4.2847222222222224E-2</v>
      </c>
      <c r="G15" s="5">
        <v>6</v>
      </c>
      <c r="H15" s="2">
        <v>5.7893518518518518E-2</v>
      </c>
      <c r="I15" s="5">
        <v>13</v>
      </c>
      <c r="J15" s="2">
        <f>L15-H15</f>
        <v>1.440972222222222E-2</v>
      </c>
      <c r="K15" s="5">
        <v>10</v>
      </c>
      <c r="L15" s="2">
        <v>7.2303240740740737E-2</v>
      </c>
      <c r="M15" s="5">
        <v>11</v>
      </c>
    </row>
    <row r="16" spans="2:13" x14ac:dyDescent="0.35">
      <c r="B16" s="17">
        <v>1</v>
      </c>
      <c r="C16" s="5" t="s">
        <v>99</v>
      </c>
      <c r="D16" s="2">
        <v>1.5046296296296295E-2</v>
      </c>
      <c r="E16" s="5">
        <v>20</v>
      </c>
      <c r="F16" s="2">
        <f>H16-D16</f>
        <v>4.3495370370370372E-2</v>
      </c>
      <c r="G16" s="5">
        <v>7</v>
      </c>
      <c r="H16" s="2">
        <v>5.8541666666666665E-2</v>
      </c>
      <c r="I16" s="5">
        <v>14</v>
      </c>
      <c r="J16" s="2">
        <f>L16-H16</f>
        <v>1.4351851851851845E-2</v>
      </c>
      <c r="K16" s="5">
        <v>9</v>
      </c>
      <c r="L16" s="2">
        <v>7.289351851851851E-2</v>
      </c>
      <c r="M16" s="5">
        <v>12</v>
      </c>
    </row>
    <row r="17" spans="2:13" x14ac:dyDescent="0.35">
      <c r="B17" s="18">
        <v>15</v>
      </c>
      <c r="C17" s="7" t="s">
        <v>113</v>
      </c>
      <c r="D17" s="2">
        <v>9.7106481481481471E-3</v>
      </c>
      <c r="E17" s="5">
        <v>14</v>
      </c>
      <c r="F17" s="6">
        <f>H17-D17</f>
        <v>4.6226851851851852E-2</v>
      </c>
      <c r="G17" s="5">
        <v>13</v>
      </c>
      <c r="H17" s="2">
        <v>5.5937500000000001E-2</v>
      </c>
      <c r="I17" s="5">
        <v>11</v>
      </c>
      <c r="J17" s="2">
        <f>L17-H17</f>
        <v>1.7152777777777781E-2</v>
      </c>
      <c r="K17" s="5">
        <v>16</v>
      </c>
      <c r="L17" s="2">
        <v>7.3090277777777782E-2</v>
      </c>
      <c r="M17" s="5">
        <v>13</v>
      </c>
    </row>
    <row r="18" spans="2:13" x14ac:dyDescent="0.35">
      <c r="B18" s="17">
        <v>4</v>
      </c>
      <c r="C18" s="5" t="s">
        <v>102</v>
      </c>
      <c r="D18" s="2">
        <v>8.4837962962962966E-3</v>
      </c>
      <c r="E18" s="5">
        <v>8</v>
      </c>
      <c r="F18" s="2">
        <f>H18-D18</f>
        <v>4.7789351851851854E-2</v>
      </c>
      <c r="G18" s="5">
        <v>15</v>
      </c>
      <c r="H18" s="2">
        <v>5.6273148148148149E-2</v>
      </c>
      <c r="I18" s="5">
        <v>12</v>
      </c>
      <c r="J18" s="2">
        <f>L18-H18</f>
        <v>2.0173611111111107E-2</v>
      </c>
      <c r="K18" s="5">
        <v>21</v>
      </c>
      <c r="L18" s="2">
        <v>7.6446759259259256E-2</v>
      </c>
      <c r="M18" s="5">
        <v>14</v>
      </c>
    </row>
    <row r="19" spans="2:13" x14ac:dyDescent="0.35">
      <c r="B19" s="18">
        <v>13</v>
      </c>
      <c r="C19" s="7" t="s">
        <v>111</v>
      </c>
      <c r="D19" s="2">
        <v>1.1574074074074075E-2</v>
      </c>
      <c r="E19" s="5">
        <v>17</v>
      </c>
      <c r="F19" s="2">
        <f>H19-D19</f>
        <v>5.1527777777777777E-2</v>
      </c>
      <c r="G19" s="5">
        <v>18</v>
      </c>
      <c r="H19" s="2">
        <v>6.3101851851851853E-2</v>
      </c>
      <c r="I19" s="5">
        <v>18</v>
      </c>
      <c r="J19" s="2">
        <f>L19-H19</f>
        <v>1.4062499999999992E-2</v>
      </c>
      <c r="K19" s="5">
        <v>7</v>
      </c>
      <c r="L19" s="2">
        <v>7.7164351851851845E-2</v>
      </c>
      <c r="M19" s="5">
        <v>15</v>
      </c>
    </row>
    <row r="20" spans="2:13" x14ac:dyDescent="0.35">
      <c r="B20" s="17">
        <v>23</v>
      </c>
      <c r="C20" s="5" t="s">
        <v>97</v>
      </c>
      <c r="D20" s="2">
        <v>1.5046296296296295E-2</v>
      </c>
      <c r="E20" s="5">
        <v>21</v>
      </c>
      <c r="F20" s="6">
        <f>H20-D20</f>
        <v>4.7557870370370375E-2</v>
      </c>
      <c r="G20" s="5">
        <v>14</v>
      </c>
      <c r="H20" s="2">
        <v>6.2604166666666669E-2</v>
      </c>
      <c r="I20" s="5">
        <v>17</v>
      </c>
      <c r="J20" s="2">
        <f>L20-H20</f>
        <v>1.4907407407407397E-2</v>
      </c>
      <c r="K20" s="5">
        <v>11</v>
      </c>
      <c r="L20" s="2">
        <v>7.7511574074074066E-2</v>
      </c>
      <c r="M20" s="5">
        <v>16</v>
      </c>
    </row>
    <row r="21" spans="2:13" x14ac:dyDescent="0.35">
      <c r="B21" s="18">
        <v>14</v>
      </c>
      <c r="C21" s="7" t="s">
        <v>112</v>
      </c>
      <c r="D21" s="2">
        <v>1.1435185185185185E-2</v>
      </c>
      <c r="E21" s="5">
        <v>16</v>
      </c>
      <c r="F21" s="2">
        <f>H21-D21</f>
        <v>5.0821759259259254E-2</v>
      </c>
      <c r="G21" s="5">
        <v>17</v>
      </c>
      <c r="H21" s="2">
        <v>6.2256944444444441E-2</v>
      </c>
      <c r="I21" s="5">
        <v>16</v>
      </c>
      <c r="J21" s="2">
        <f>L21-H21</f>
        <v>1.5567129629629646E-2</v>
      </c>
      <c r="K21" s="5">
        <v>14</v>
      </c>
      <c r="L21" s="2">
        <v>7.7824074074074087E-2</v>
      </c>
      <c r="M21" s="5">
        <v>17</v>
      </c>
    </row>
    <row r="22" spans="2:13" x14ac:dyDescent="0.35">
      <c r="B22" s="18">
        <v>9</v>
      </c>
      <c r="C22" s="7" t="s">
        <v>107</v>
      </c>
      <c r="D22" s="2">
        <v>9.6064814814814815E-3</v>
      </c>
      <c r="E22" s="5">
        <v>13</v>
      </c>
      <c r="F22" s="2">
        <f>H22-D22</f>
        <v>5.46875E-2</v>
      </c>
      <c r="G22" s="5">
        <v>20</v>
      </c>
      <c r="H22" s="2">
        <v>6.429398148148148E-2</v>
      </c>
      <c r="I22" s="5">
        <v>19</v>
      </c>
      <c r="J22" s="2">
        <f>L22-H22</f>
        <v>1.7268518518518516E-2</v>
      </c>
      <c r="K22" s="5">
        <v>18</v>
      </c>
      <c r="L22" s="2">
        <v>8.1562499999999996E-2</v>
      </c>
      <c r="M22" s="5">
        <v>18</v>
      </c>
    </row>
    <row r="23" spans="2:13" x14ac:dyDescent="0.35">
      <c r="B23" s="18">
        <v>10</v>
      </c>
      <c r="C23" s="7" t="s">
        <v>108</v>
      </c>
      <c r="D23" s="2">
        <v>9.4907407407407406E-3</v>
      </c>
      <c r="E23" s="5">
        <v>11</v>
      </c>
      <c r="F23" s="2">
        <f>H23-D23</f>
        <v>5.4826388888888897E-2</v>
      </c>
      <c r="G23" s="5">
        <v>21</v>
      </c>
      <c r="H23" s="2">
        <v>6.4317129629629641E-2</v>
      </c>
      <c r="I23" s="5">
        <v>20</v>
      </c>
      <c r="J23" s="2">
        <f>L23-H23</f>
        <v>1.7256944444444436E-2</v>
      </c>
      <c r="K23" s="5">
        <v>17</v>
      </c>
      <c r="L23" s="2">
        <v>8.1574074074074077E-2</v>
      </c>
      <c r="M23" s="5">
        <v>19</v>
      </c>
    </row>
    <row r="24" spans="2:13" x14ac:dyDescent="0.35">
      <c r="B24" s="17">
        <v>3</v>
      </c>
      <c r="C24" s="5" t="s">
        <v>101</v>
      </c>
      <c r="D24" s="2">
        <v>6.7129629629629622E-3</v>
      </c>
      <c r="E24" s="5">
        <v>1</v>
      </c>
      <c r="F24" s="2">
        <f>H24-D24</f>
        <v>5.9502314814814827E-2</v>
      </c>
      <c r="G24" s="5">
        <v>22</v>
      </c>
      <c r="H24" s="2">
        <v>6.621527777777779E-2</v>
      </c>
      <c r="I24" s="5">
        <v>21</v>
      </c>
      <c r="J24" s="2">
        <f>L24-H24</f>
        <v>1.7118055555555539E-2</v>
      </c>
      <c r="K24" s="5">
        <v>15</v>
      </c>
      <c r="L24" s="2">
        <v>8.3333333333333329E-2</v>
      </c>
      <c r="M24" s="5">
        <v>20</v>
      </c>
    </row>
    <row r="25" spans="2:13" x14ac:dyDescent="0.35">
      <c r="B25" s="18">
        <v>19</v>
      </c>
      <c r="C25" s="7" t="s">
        <v>117</v>
      </c>
      <c r="D25" s="2">
        <v>1.5046296296296295E-2</v>
      </c>
      <c r="E25" s="5">
        <v>22</v>
      </c>
      <c r="F25" s="6">
        <f>H25-D25</f>
        <v>5.2858796296296293E-2</v>
      </c>
      <c r="G25" s="5">
        <v>19</v>
      </c>
      <c r="H25" s="2">
        <v>6.7905092592592586E-2</v>
      </c>
      <c r="I25" s="5">
        <v>22</v>
      </c>
      <c r="J25" s="2">
        <f>L25-H25</f>
        <v>1.8981481481481488E-2</v>
      </c>
      <c r="K25" s="5">
        <v>20</v>
      </c>
      <c r="L25" s="2">
        <v>8.6886574074074074E-2</v>
      </c>
      <c r="M25" s="5">
        <v>21</v>
      </c>
    </row>
    <row r="26" spans="2:13" x14ac:dyDescent="0.35">
      <c r="B26" s="18">
        <v>18</v>
      </c>
      <c r="C26" s="7" t="s">
        <v>116</v>
      </c>
      <c r="D26" s="2">
        <v>1.5046296296296295E-2</v>
      </c>
      <c r="E26" s="5">
        <v>23</v>
      </c>
      <c r="F26" s="6">
        <f>H26-D26</f>
        <v>7.2106481481481494E-2</v>
      </c>
      <c r="G26" s="5">
        <v>23</v>
      </c>
      <c r="H26" s="2">
        <v>8.7152777777777787E-2</v>
      </c>
      <c r="I26" s="5">
        <v>23</v>
      </c>
      <c r="J26" s="2">
        <f>L26-H26</f>
        <v>1.7013888888888884E-2</v>
      </c>
      <c r="K26" s="5">
        <v>23</v>
      </c>
      <c r="L26" s="2">
        <v>0.10416666666666667</v>
      </c>
      <c r="M26" s="20" t="s">
        <v>119</v>
      </c>
    </row>
    <row r="27" spans="2:13" x14ac:dyDescent="0.35">
      <c r="B27" s="17">
        <v>20</v>
      </c>
      <c r="C27" s="5" t="s">
        <v>94</v>
      </c>
      <c r="D27" s="2">
        <v>1.5046296296296295E-2</v>
      </c>
      <c r="E27" s="5">
        <v>24</v>
      </c>
      <c r="F27" s="6">
        <f>H27-D27</f>
        <v>7.2106481481481494E-2</v>
      </c>
      <c r="G27" s="5">
        <v>24</v>
      </c>
      <c r="H27" s="2">
        <v>8.7152777777777787E-2</v>
      </c>
      <c r="I27" s="5">
        <v>24</v>
      </c>
      <c r="J27" s="2">
        <f>L27-H27</f>
        <v>1.7013888888888884E-2</v>
      </c>
      <c r="K27" s="5">
        <v>23</v>
      </c>
      <c r="L27" s="2">
        <v>0.10416666666666667</v>
      </c>
      <c r="M27" s="20" t="s">
        <v>119</v>
      </c>
    </row>
    <row r="28" spans="2:13" x14ac:dyDescent="0.35">
      <c r="B28" s="17">
        <v>7</v>
      </c>
      <c r="C28" s="5" t="s">
        <v>105</v>
      </c>
      <c r="D28" s="2">
        <v>9.7453703703703713E-3</v>
      </c>
      <c r="E28" s="5">
        <v>15</v>
      </c>
      <c r="F28" s="2">
        <f>H28-D28</f>
        <v>5.0787037037037033E-2</v>
      </c>
      <c r="G28" s="5">
        <v>16</v>
      </c>
      <c r="H28" s="2">
        <v>6.0532407407407403E-2</v>
      </c>
      <c r="I28" s="5">
        <v>15</v>
      </c>
      <c r="J28" s="2"/>
      <c r="K28" s="5"/>
      <c r="L28" s="2"/>
      <c r="M28" s="19" t="s">
        <v>118</v>
      </c>
    </row>
  </sheetData>
  <mergeCells count="5">
    <mergeCell ref="B3:B4"/>
    <mergeCell ref="F3:I3"/>
    <mergeCell ref="J3:K3"/>
    <mergeCell ref="L3:M3"/>
    <mergeCell ref="D3:E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workbookViewId="0">
      <pane ySplit="4" topLeftCell="A5" activePane="bottomLeft" state="frozen"/>
      <selection pane="bottomLeft" activeCell="J39" sqref="J39"/>
    </sheetView>
  </sheetViews>
  <sheetFormatPr defaultRowHeight="12.75" x14ac:dyDescent="0.35"/>
  <cols>
    <col min="1" max="1" width="5" style="5" customWidth="1"/>
    <col min="2" max="2" width="9.265625" style="5" customWidth="1"/>
    <col min="3" max="4" width="20" style="5" customWidth="1"/>
    <col min="5" max="9" width="9.06640625" style="5"/>
    <col min="10" max="10" width="9.73046875" style="5" bestFit="1" customWidth="1"/>
    <col min="11" max="16384" width="9.06640625" style="5"/>
  </cols>
  <sheetData>
    <row r="1" spans="2:14" ht="24" customHeight="1" x14ac:dyDescent="0.4">
      <c r="C1" s="21" t="s">
        <v>11</v>
      </c>
      <c r="D1" s="21"/>
    </row>
    <row r="3" spans="2:14" ht="13.15" x14ac:dyDescent="0.4">
      <c r="B3" s="8" t="s">
        <v>0</v>
      </c>
      <c r="C3" s="24" t="s">
        <v>1</v>
      </c>
      <c r="D3" s="24" t="s">
        <v>120</v>
      </c>
      <c r="E3" s="10" t="s">
        <v>4</v>
      </c>
      <c r="F3" s="10"/>
      <c r="G3" s="10" t="s">
        <v>3</v>
      </c>
      <c r="H3" s="10"/>
      <c r="I3" s="10"/>
      <c r="J3" s="10"/>
      <c r="K3" s="10" t="s">
        <v>2</v>
      </c>
      <c r="L3" s="10"/>
      <c r="M3" s="8" t="s">
        <v>5</v>
      </c>
      <c r="N3" s="8"/>
    </row>
    <row r="4" spans="2:14" ht="13.15" x14ac:dyDescent="0.4">
      <c r="B4" s="11"/>
      <c r="C4" s="25"/>
      <c r="D4" s="25"/>
      <c r="E4" s="13" t="s">
        <v>7</v>
      </c>
      <c r="F4" s="13" t="s">
        <v>6</v>
      </c>
      <c r="G4" s="13" t="s">
        <v>7</v>
      </c>
      <c r="H4" s="13" t="s">
        <v>6</v>
      </c>
      <c r="I4" s="13" t="s">
        <v>8</v>
      </c>
      <c r="J4" s="13" t="s">
        <v>9</v>
      </c>
      <c r="K4" s="13" t="s">
        <v>7</v>
      </c>
      <c r="L4" s="13" t="s">
        <v>6</v>
      </c>
      <c r="M4" s="15" t="s">
        <v>7</v>
      </c>
      <c r="N4" s="13" t="s">
        <v>6</v>
      </c>
    </row>
    <row r="5" spans="2:14" ht="13.15" x14ac:dyDescent="0.4">
      <c r="B5" s="29"/>
      <c r="C5" s="28"/>
      <c r="D5" s="28"/>
      <c r="E5" s="3"/>
      <c r="F5" s="3"/>
      <c r="G5" s="3"/>
      <c r="H5" s="3"/>
      <c r="I5" s="3"/>
      <c r="J5" s="3"/>
      <c r="K5" s="3"/>
      <c r="L5" s="3"/>
      <c r="M5" s="4"/>
      <c r="N5" s="3"/>
    </row>
    <row r="6" spans="2:14" ht="13.15" x14ac:dyDescent="0.4">
      <c r="B6" s="29"/>
      <c r="C6" s="28"/>
      <c r="D6" s="28"/>
      <c r="E6" s="3"/>
      <c r="F6" s="3"/>
      <c r="G6" s="3"/>
      <c r="H6" s="3"/>
      <c r="I6" s="3"/>
      <c r="J6" s="3"/>
      <c r="K6" s="3"/>
      <c r="L6" s="3"/>
      <c r="M6" s="4"/>
      <c r="N6" s="3"/>
    </row>
    <row r="7" spans="2:14" x14ac:dyDescent="0.35">
      <c r="B7" s="5">
        <v>2</v>
      </c>
      <c r="C7" s="19" t="s">
        <v>122</v>
      </c>
      <c r="D7" s="19" t="s">
        <v>158</v>
      </c>
      <c r="E7" s="2">
        <v>5.7870370370370378E-4</v>
      </c>
      <c r="F7" s="5">
        <v>1</v>
      </c>
      <c r="G7" s="2">
        <f>I7-E7</f>
        <v>9.4328703703703692E-3</v>
      </c>
      <c r="H7" s="5">
        <v>4</v>
      </c>
      <c r="I7" s="2">
        <v>1.0011574074074074E-2</v>
      </c>
      <c r="J7" s="7">
        <v>3</v>
      </c>
      <c r="K7" s="2">
        <f>M7-I7</f>
        <v>3.993055555555557E-3</v>
      </c>
      <c r="L7" s="7">
        <v>1</v>
      </c>
      <c r="M7" s="2">
        <v>1.4004629629629631E-2</v>
      </c>
      <c r="N7" s="7">
        <v>1</v>
      </c>
    </row>
    <row r="8" spans="2:14" x14ac:dyDescent="0.35">
      <c r="B8" s="5">
        <v>19</v>
      </c>
      <c r="C8" s="19" t="s">
        <v>138</v>
      </c>
      <c r="D8" s="19" t="s">
        <v>158</v>
      </c>
      <c r="E8" s="2">
        <v>6.2500000000000001E-4</v>
      </c>
      <c r="F8" s="5">
        <v>2</v>
      </c>
      <c r="G8" s="2">
        <f>I8-E8</f>
        <v>9.0393518518518505E-3</v>
      </c>
      <c r="H8" s="5">
        <v>2</v>
      </c>
      <c r="I8" s="2">
        <v>9.6643518518518511E-3</v>
      </c>
      <c r="J8" s="7">
        <v>2</v>
      </c>
      <c r="K8" s="2">
        <f>M8-I8</f>
        <v>4.3518518518518533E-3</v>
      </c>
      <c r="L8" s="7">
        <v>2</v>
      </c>
      <c r="M8" s="2">
        <v>1.4016203703703704E-2</v>
      </c>
      <c r="N8" s="7">
        <v>2</v>
      </c>
    </row>
    <row r="9" spans="2:14" x14ac:dyDescent="0.35">
      <c r="B9" s="5">
        <v>10</v>
      </c>
      <c r="C9" s="19" t="s">
        <v>129</v>
      </c>
      <c r="D9" s="19" t="s">
        <v>158</v>
      </c>
      <c r="E9" s="2">
        <v>6.7129629629629625E-4</v>
      </c>
      <c r="F9" s="5">
        <v>3</v>
      </c>
      <c r="G9" s="2">
        <f>I9-E9</f>
        <v>8.8773148148148136E-3</v>
      </c>
      <c r="H9" s="5">
        <v>1</v>
      </c>
      <c r="I9" s="2">
        <v>9.5486111111111101E-3</v>
      </c>
      <c r="J9" s="7">
        <v>1</v>
      </c>
      <c r="K9" s="2">
        <f>M9-I9</f>
        <v>5.2546296296296299E-3</v>
      </c>
      <c r="L9" s="7">
        <v>7</v>
      </c>
      <c r="M9" s="2">
        <v>1.480324074074074E-2</v>
      </c>
      <c r="N9" s="7">
        <v>3</v>
      </c>
    </row>
    <row r="10" spans="2:14" x14ac:dyDescent="0.35">
      <c r="B10" s="5">
        <v>1</v>
      </c>
      <c r="C10" s="19" t="s">
        <v>121</v>
      </c>
      <c r="D10" s="19" t="s">
        <v>158</v>
      </c>
      <c r="E10" s="2">
        <v>8.449074074074075E-4</v>
      </c>
      <c r="F10" s="5">
        <v>6</v>
      </c>
      <c r="G10" s="2">
        <f>I10-E10</f>
        <v>1.0416666666666664E-2</v>
      </c>
      <c r="H10" s="5">
        <v>6</v>
      </c>
      <c r="I10" s="22">
        <v>1.1261574074074071E-2</v>
      </c>
      <c r="J10" s="7">
        <v>5</v>
      </c>
      <c r="K10" s="2">
        <f>M10-I10</f>
        <v>4.8958333333333371E-3</v>
      </c>
      <c r="L10" s="7">
        <v>5</v>
      </c>
      <c r="M10" s="2">
        <v>1.6157407407407409E-2</v>
      </c>
      <c r="N10" s="7">
        <v>4</v>
      </c>
    </row>
    <row r="11" spans="2:14" x14ac:dyDescent="0.35">
      <c r="B11" s="5">
        <v>21</v>
      </c>
      <c r="C11" s="19" t="s">
        <v>140</v>
      </c>
      <c r="D11" s="19" t="s">
        <v>158</v>
      </c>
      <c r="E11" s="2">
        <v>7.407407407407407E-4</v>
      </c>
      <c r="F11" s="5">
        <v>5</v>
      </c>
      <c r="G11" s="2">
        <f>I11-E11</f>
        <v>1.1157407407407408E-2</v>
      </c>
      <c r="H11" s="5">
        <v>9</v>
      </c>
      <c r="I11" s="2">
        <v>1.1898148148148149E-2</v>
      </c>
      <c r="J11" s="7">
        <v>8</v>
      </c>
      <c r="K11" s="2">
        <f>M11-I11</f>
        <v>4.7337962962962967E-3</v>
      </c>
      <c r="L11" s="7">
        <v>3</v>
      </c>
      <c r="M11" s="2">
        <v>1.6631944444444446E-2</v>
      </c>
      <c r="N11" s="7">
        <v>5</v>
      </c>
    </row>
    <row r="12" spans="2:14" x14ac:dyDescent="0.35">
      <c r="B12" s="5">
        <v>11</v>
      </c>
      <c r="C12" s="19" t="s">
        <v>130</v>
      </c>
      <c r="D12" s="19" t="s">
        <v>158</v>
      </c>
      <c r="E12" s="2">
        <v>1.0416666666666667E-3</v>
      </c>
      <c r="F12" s="5">
        <v>13</v>
      </c>
      <c r="G12" s="2">
        <f>I12-E12</f>
        <v>1.0844907407407409E-2</v>
      </c>
      <c r="H12" s="5">
        <v>7</v>
      </c>
      <c r="I12" s="2">
        <v>1.1886574074074075E-2</v>
      </c>
      <c r="J12" s="7">
        <v>7</v>
      </c>
      <c r="K12" s="2">
        <f>M12-I12</f>
        <v>4.872685185185183E-3</v>
      </c>
      <c r="L12" s="7">
        <v>4</v>
      </c>
      <c r="M12" s="2">
        <v>1.6759259259259258E-2</v>
      </c>
      <c r="N12" s="7">
        <v>6</v>
      </c>
    </row>
    <row r="13" spans="2:14" x14ac:dyDescent="0.35">
      <c r="B13" s="5">
        <v>34</v>
      </c>
      <c r="C13" s="19" t="s">
        <v>153</v>
      </c>
      <c r="D13" s="19" t="s">
        <v>158</v>
      </c>
      <c r="E13" s="2">
        <v>1.0069444444444444E-3</v>
      </c>
      <c r="F13" s="5">
        <v>12</v>
      </c>
      <c r="G13" s="2">
        <f>I13-E13</f>
        <v>1.0868055555555558E-2</v>
      </c>
      <c r="H13" s="5">
        <v>8</v>
      </c>
      <c r="I13" s="2">
        <v>1.1875000000000002E-2</v>
      </c>
      <c r="J13" s="7">
        <v>6</v>
      </c>
      <c r="K13" s="2">
        <f>M13-I13</f>
        <v>6.1458333333333313E-3</v>
      </c>
      <c r="L13" s="7">
        <v>12</v>
      </c>
      <c r="M13" s="2">
        <v>1.8020833333333333E-2</v>
      </c>
      <c r="N13" s="7">
        <v>7</v>
      </c>
    </row>
    <row r="14" spans="2:14" x14ac:dyDescent="0.35">
      <c r="B14" s="5">
        <v>27</v>
      </c>
      <c r="C14" s="19" t="s">
        <v>146</v>
      </c>
      <c r="D14" s="19" t="s">
        <v>158</v>
      </c>
      <c r="E14" s="2">
        <v>1.1342592592592591E-3</v>
      </c>
      <c r="F14" s="5">
        <v>14</v>
      </c>
      <c r="G14" s="2">
        <f>I14-E14</f>
        <v>1.2118055555555556E-2</v>
      </c>
      <c r="H14" s="5">
        <v>11</v>
      </c>
      <c r="I14" s="2">
        <v>1.3252314814814814E-2</v>
      </c>
      <c r="J14" s="7">
        <v>11</v>
      </c>
      <c r="K14" s="2">
        <f>M14-I14</f>
        <v>5.0347222222222217E-3</v>
      </c>
      <c r="L14" s="7">
        <v>6</v>
      </c>
      <c r="M14" s="2">
        <v>1.8287037037037036E-2</v>
      </c>
      <c r="N14" s="7">
        <v>8</v>
      </c>
    </row>
    <row r="15" spans="2:14" x14ac:dyDescent="0.35">
      <c r="B15" s="5">
        <v>24</v>
      </c>
      <c r="C15" s="19" t="s">
        <v>143</v>
      </c>
      <c r="D15" s="19" t="s">
        <v>158</v>
      </c>
      <c r="E15" s="2">
        <v>8.449074074074075E-4</v>
      </c>
      <c r="F15" s="5">
        <v>7</v>
      </c>
      <c r="G15" s="2">
        <f>I15-E15</f>
        <v>1.1643518518518518E-2</v>
      </c>
      <c r="H15" s="5">
        <v>10</v>
      </c>
      <c r="I15" s="2">
        <v>1.2488425925925925E-2</v>
      </c>
      <c r="J15" s="7">
        <v>9</v>
      </c>
      <c r="K15" s="2">
        <f>M15-I15</f>
        <v>6.4236111111111108E-3</v>
      </c>
      <c r="L15" s="7">
        <v>13</v>
      </c>
      <c r="M15" s="2">
        <v>1.8912037037037036E-2</v>
      </c>
      <c r="N15" s="7">
        <v>9</v>
      </c>
    </row>
    <row r="16" spans="2:14" x14ac:dyDescent="0.35">
      <c r="B16" s="5">
        <v>26</v>
      </c>
      <c r="C16" s="19" t="s">
        <v>145</v>
      </c>
      <c r="D16" s="19" t="s">
        <v>158</v>
      </c>
      <c r="E16" s="2">
        <v>9.2592592592592585E-4</v>
      </c>
      <c r="F16" s="5">
        <v>9</v>
      </c>
      <c r="G16" s="2">
        <f>I16-E16</f>
        <v>1.2581018518518519E-2</v>
      </c>
      <c r="H16" s="5">
        <v>13</v>
      </c>
      <c r="I16" s="2">
        <v>1.3506944444444445E-2</v>
      </c>
      <c r="J16" s="7">
        <v>12</v>
      </c>
      <c r="K16" s="2">
        <f>M16-I16</f>
        <v>5.4398148148148157E-3</v>
      </c>
      <c r="L16" s="7">
        <v>8</v>
      </c>
      <c r="M16" s="2">
        <v>1.894675925925926E-2</v>
      </c>
      <c r="N16" s="7">
        <v>10</v>
      </c>
    </row>
    <row r="17" spans="2:14" x14ac:dyDescent="0.35">
      <c r="B17" s="5">
        <v>14</v>
      </c>
      <c r="C17" s="19" t="s">
        <v>133</v>
      </c>
      <c r="D17" s="19" t="s">
        <v>158</v>
      </c>
      <c r="E17" s="2">
        <v>8.6805555555555551E-4</v>
      </c>
      <c r="F17" s="5">
        <v>8</v>
      </c>
      <c r="G17" s="2">
        <f>I17-E17</f>
        <v>1.3078703703703702E-2</v>
      </c>
      <c r="H17" s="5">
        <v>15</v>
      </c>
      <c r="I17" s="2">
        <v>1.3946759259259258E-2</v>
      </c>
      <c r="J17" s="7">
        <v>14</v>
      </c>
      <c r="K17" s="2">
        <f>M17-I17</f>
        <v>5.6481481481481469E-3</v>
      </c>
      <c r="L17" s="7">
        <v>10</v>
      </c>
      <c r="M17" s="2">
        <v>1.9594907407407405E-2</v>
      </c>
      <c r="N17" s="7">
        <v>11</v>
      </c>
    </row>
    <row r="18" spans="2:14" x14ac:dyDescent="0.35">
      <c r="B18" s="5">
        <v>12</v>
      </c>
      <c r="C18" s="19" t="s">
        <v>131</v>
      </c>
      <c r="D18" s="19" t="s">
        <v>158</v>
      </c>
      <c r="E18" s="2">
        <v>6.7129629629629625E-4</v>
      </c>
      <c r="F18" s="5">
        <v>4</v>
      </c>
      <c r="G18" s="2">
        <f>I18-E18</f>
        <v>9.3634259259259243E-3</v>
      </c>
      <c r="H18" s="5">
        <v>3</v>
      </c>
      <c r="I18" s="2">
        <v>1.0034722222222221E-2</v>
      </c>
      <c r="J18" s="7">
        <v>4</v>
      </c>
      <c r="K18" s="2">
        <f>M18-I18</f>
        <v>9.5601851851851837E-3</v>
      </c>
      <c r="L18" s="7">
        <v>16</v>
      </c>
      <c r="M18" s="2">
        <v>1.9594907407407405E-2</v>
      </c>
      <c r="N18" s="7">
        <v>12</v>
      </c>
    </row>
    <row r="19" spans="2:14" x14ac:dyDescent="0.35">
      <c r="B19" s="5">
        <v>13</v>
      </c>
      <c r="C19" s="19" t="s">
        <v>132</v>
      </c>
      <c r="D19" s="19" t="s">
        <v>158</v>
      </c>
      <c r="E19" s="2">
        <v>3.2407407407407406E-3</v>
      </c>
      <c r="F19" s="5">
        <v>16</v>
      </c>
      <c r="G19" s="2">
        <f>I19-E19</f>
        <v>1.0381944444444444E-2</v>
      </c>
      <c r="H19" s="5">
        <v>5</v>
      </c>
      <c r="I19" s="2">
        <v>1.3622685185185184E-2</v>
      </c>
      <c r="J19" s="7">
        <v>13</v>
      </c>
      <c r="K19" s="2">
        <f>M19-I19</f>
        <v>6.0763888888888899E-3</v>
      </c>
      <c r="L19" s="7">
        <v>11</v>
      </c>
      <c r="M19" s="2">
        <v>1.9699074074074074E-2</v>
      </c>
      <c r="N19" s="7">
        <v>13</v>
      </c>
    </row>
    <row r="20" spans="2:14" x14ac:dyDescent="0.35">
      <c r="B20" s="5">
        <v>17</v>
      </c>
      <c r="C20" s="19" t="s">
        <v>136</v>
      </c>
      <c r="D20" s="19" t="s">
        <v>158</v>
      </c>
      <c r="E20" s="2">
        <v>9.8379629629629642E-4</v>
      </c>
      <c r="F20" s="5">
        <v>10</v>
      </c>
      <c r="G20" s="2">
        <f>I20-E20</f>
        <v>1.4189814814814815E-2</v>
      </c>
      <c r="H20" s="5">
        <v>16</v>
      </c>
      <c r="I20" s="2">
        <v>1.5173611111111112E-2</v>
      </c>
      <c r="J20" s="7">
        <v>16</v>
      </c>
      <c r="K20" s="2">
        <f>M20-I20</f>
        <v>5.5439814814814779E-3</v>
      </c>
      <c r="L20" s="7">
        <v>9</v>
      </c>
      <c r="M20" s="2">
        <v>2.071759259259259E-2</v>
      </c>
      <c r="N20" s="7">
        <v>14</v>
      </c>
    </row>
    <row r="21" spans="2:14" x14ac:dyDescent="0.35">
      <c r="B21" s="5">
        <v>23</v>
      </c>
      <c r="C21" s="19" t="s">
        <v>142</v>
      </c>
      <c r="D21" s="19" t="s">
        <v>158</v>
      </c>
      <c r="E21" s="2">
        <v>1.1574074074074073E-3</v>
      </c>
      <c r="F21" s="5">
        <v>15</v>
      </c>
      <c r="G21" s="2">
        <f>I21-E21</f>
        <v>1.2962962962962961E-2</v>
      </c>
      <c r="H21" s="5">
        <v>14</v>
      </c>
      <c r="I21" s="2">
        <v>1.4120370370370368E-2</v>
      </c>
      <c r="J21" s="7">
        <v>15</v>
      </c>
      <c r="K21" s="2">
        <f>M21-I21</f>
        <v>7.2222222222222254E-3</v>
      </c>
      <c r="L21" s="7">
        <v>14</v>
      </c>
      <c r="M21" s="2">
        <v>2.1342592592592594E-2</v>
      </c>
      <c r="N21" s="7">
        <v>15</v>
      </c>
    </row>
    <row r="22" spans="2:14" x14ac:dyDescent="0.35">
      <c r="B22" s="5">
        <v>22</v>
      </c>
      <c r="C22" s="19" t="s">
        <v>141</v>
      </c>
      <c r="D22" s="19" t="s">
        <v>158</v>
      </c>
      <c r="E22" s="2">
        <v>1.0069444444444444E-3</v>
      </c>
      <c r="F22" s="5">
        <v>11</v>
      </c>
      <c r="G22" s="2">
        <f>I22-E22</f>
        <v>1.2129629629629633E-2</v>
      </c>
      <c r="H22" s="5">
        <v>12</v>
      </c>
      <c r="I22" s="2">
        <v>1.3136574074074077E-2</v>
      </c>
      <c r="J22" s="7">
        <v>10</v>
      </c>
      <c r="K22" s="2">
        <f>M22-I22</f>
        <v>8.7962962962962934E-3</v>
      </c>
      <c r="L22" s="7">
        <v>15</v>
      </c>
      <c r="M22" s="2">
        <v>2.193287037037037E-2</v>
      </c>
      <c r="N22" s="7">
        <v>16</v>
      </c>
    </row>
    <row r="25" spans="2:14" x14ac:dyDescent="0.35">
      <c r="B25" s="5">
        <v>20</v>
      </c>
      <c r="C25" s="19" t="s">
        <v>139</v>
      </c>
      <c r="D25" s="19" t="s">
        <v>157</v>
      </c>
      <c r="I25" s="2">
        <v>2.3379629629629631E-3</v>
      </c>
      <c r="J25" s="19">
        <v>2</v>
      </c>
      <c r="K25" s="2">
        <f>M25-I25</f>
        <v>2.1527777777777773E-3</v>
      </c>
      <c r="L25" s="5">
        <v>1</v>
      </c>
      <c r="M25" s="2">
        <v>4.4907407407407405E-3</v>
      </c>
      <c r="N25" s="7">
        <v>1</v>
      </c>
    </row>
    <row r="26" spans="2:14" x14ac:dyDescent="0.35">
      <c r="B26" s="5">
        <v>4</v>
      </c>
      <c r="C26" s="19" t="s">
        <v>124</v>
      </c>
      <c r="D26" s="19" t="s">
        <v>157</v>
      </c>
      <c r="E26" s="2"/>
      <c r="G26" s="2"/>
      <c r="I26" s="2">
        <v>2.2916666666666667E-3</v>
      </c>
      <c r="J26" s="5">
        <v>1</v>
      </c>
      <c r="K26" s="2">
        <f>M26-I26</f>
        <v>2.2222222222222227E-3</v>
      </c>
      <c r="L26" s="5">
        <v>2</v>
      </c>
      <c r="M26" s="2">
        <v>4.5138888888888893E-3</v>
      </c>
      <c r="N26" s="7">
        <v>2</v>
      </c>
    </row>
    <row r="27" spans="2:14" x14ac:dyDescent="0.35">
      <c r="B27" s="5">
        <v>6</v>
      </c>
      <c r="C27" s="19" t="s">
        <v>126</v>
      </c>
      <c r="D27" s="19" t="s">
        <v>157</v>
      </c>
      <c r="E27" s="2"/>
      <c r="G27" s="2"/>
      <c r="I27" s="2">
        <v>2.3726851851851851E-3</v>
      </c>
      <c r="J27" s="5">
        <v>3</v>
      </c>
      <c r="K27" s="2">
        <f>M27-I27</f>
        <v>2.488425925925926E-3</v>
      </c>
      <c r="L27" s="5">
        <v>4</v>
      </c>
      <c r="M27" s="2">
        <v>4.8611111111111112E-3</v>
      </c>
      <c r="N27" s="7">
        <v>3</v>
      </c>
    </row>
    <row r="28" spans="2:14" x14ac:dyDescent="0.35">
      <c r="B28" s="5">
        <v>25</v>
      </c>
      <c r="C28" s="19" t="s">
        <v>144</v>
      </c>
      <c r="D28" s="19" t="s">
        <v>157</v>
      </c>
      <c r="I28" s="2">
        <v>2.6041666666666665E-3</v>
      </c>
      <c r="J28" s="5">
        <v>6</v>
      </c>
      <c r="K28" s="2">
        <f>M28-I28</f>
        <v>2.3726851851851856E-3</v>
      </c>
      <c r="L28" s="5">
        <v>3</v>
      </c>
      <c r="M28" s="2">
        <v>4.9768518518518521E-3</v>
      </c>
      <c r="N28" s="7">
        <v>4</v>
      </c>
    </row>
    <row r="29" spans="2:14" x14ac:dyDescent="0.35">
      <c r="B29" s="5">
        <v>5</v>
      </c>
      <c r="C29" s="19" t="s">
        <v>125</v>
      </c>
      <c r="D29" s="19" t="s">
        <v>157</v>
      </c>
      <c r="E29" s="2"/>
      <c r="G29" s="2"/>
      <c r="I29" s="2">
        <v>2.4537037037037036E-3</v>
      </c>
      <c r="J29" s="5">
        <v>4</v>
      </c>
      <c r="K29" s="2">
        <f>M29-I29</f>
        <v>2.6620370370370374E-3</v>
      </c>
      <c r="L29" s="5">
        <v>7</v>
      </c>
      <c r="M29" s="2">
        <v>5.115740740740741E-3</v>
      </c>
      <c r="N29" s="7">
        <v>5</v>
      </c>
    </row>
    <row r="30" spans="2:14" x14ac:dyDescent="0.35">
      <c r="B30" s="5">
        <v>3</v>
      </c>
      <c r="C30" s="19" t="s">
        <v>123</v>
      </c>
      <c r="D30" s="19" t="s">
        <v>157</v>
      </c>
      <c r="E30" s="2"/>
      <c r="G30" s="2"/>
      <c r="I30" s="2">
        <v>2.4768518518518516E-3</v>
      </c>
      <c r="J30" s="19">
        <v>5</v>
      </c>
      <c r="K30" s="2">
        <f>M30-I30</f>
        <v>2.9629629629629632E-3</v>
      </c>
      <c r="L30" s="5">
        <v>8</v>
      </c>
      <c r="M30" s="2">
        <v>5.4398148148148149E-3</v>
      </c>
      <c r="N30" s="7">
        <v>6</v>
      </c>
    </row>
    <row r="31" spans="2:14" x14ac:dyDescent="0.35">
      <c r="B31" s="5">
        <v>8</v>
      </c>
      <c r="C31" s="19" t="s">
        <v>127</v>
      </c>
      <c r="D31" s="19" t="s">
        <v>157</v>
      </c>
      <c r="E31" s="2"/>
      <c r="G31" s="2"/>
      <c r="I31" s="2">
        <v>3.4375E-3</v>
      </c>
      <c r="J31" s="5">
        <v>7</v>
      </c>
      <c r="K31" s="2">
        <f>M31-I31</f>
        <v>2.5578703703703696E-3</v>
      </c>
      <c r="L31" s="5">
        <v>5</v>
      </c>
      <c r="M31" s="2">
        <v>5.9953703703703697E-3</v>
      </c>
      <c r="N31" s="7">
        <v>7</v>
      </c>
    </row>
    <row r="32" spans="2:14" x14ac:dyDescent="0.35">
      <c r="B32" s="5">
        <v>16</v>
      </c>
      <c r="C32" s="19" t="s">
        <v>135</v>
      </c>
      <c r="D32" s="19" t="s">
        <v>157</v>
      </c>
      <c r="I32" s="2">
        <v>3.530092592592592E-3</v>
      </c>
      <c r="J32" s="19">
        <v>8</v>
      </c>
      <c r="K32" s="2">
        <f>M32-I32</f>
        <v>2.5578703703703722E-3</v>
      </c>
      <c r="L32" s="5">
        <v>6</v>
      </c>
      <c r="M32" s="2">
        <v>6.0879629629629643E-3</v>
      </c>
      <c r="N32" s="7">
        <v>8</v>
      </c>
    </row>
    <row r="33" spans="2:14" x14ac:dyDescent="0.35">
      <c r="B33" s="5">
        <v>15</v>
      </c>
      <c r="C33" s="19" t="s">
        <v>134</v>
      </c>
      <c r="D33" s="19" t="s">
        <v>157</v>
      </c>
      <c r="I33" s="2">
        <v>3.9351851851851857E-3</v>
      </c>
      <c r="J33" s="5">
        <v>9</v>
      </c>
      <c r="K33" s="2">
        <f>M33-I33</f>
        <v>3.1249999999999984E-3</v>
      </c>
      <c r="L33" s="5">
        <v>9</v>
      </c>
      <c r="M33" s="2">
        <v>7.0601851851851841E-3</v>
      </c>
      <c r="N33" s="7">
        <v>9</v>
      </c>
    </row>
    <row r="36" spans="2:14" x14ac:dyDescent="0.35">
      <c r="B36" s="5">
        <v>28</v>
      </c>
      <c r="C36" s="19" t="s">
        <v>147</v>
      </c>
      <c r="D36" s="19" t="s">
        <v>155</v>
      </c>
      <c r="N36" s="5">
        <v>1</v>
      </c>
    </row>
    <row r="37" spans="2:14" x14ac:dyDescent="0.35">
      <c r="B37" s="5">
        <v>7</v>
      </c>
      <c r="C37" s="19" t="s">
        <v>156</v>
      </c>
      <c r="D37" s="19" t="s">
        <v>155</v>
      </c>
      <c r="E37" s="2"/>
      <c r="G37" s="2"/>
      <c r="I37" s="2"/>
      <c r="K37" s="2"/>
      <c r="M37" s="2"/>
      <c r="N37" s="5">
        <v>2</v>
      </c>
    </row>
    <row r="38" spans="2:14" x14ac:dyDescent="0.35">
      <c r="B38" s="5">
        <v>35</v>
      </c>
      <c r="C38" s="19" t="s">
        <v>154</v>
      </c>
      <c r="D38" s="19" t="s">
        <v>155</v>
      </c>
      <c r="N38" s="5">
        <v>3</v>
      </c>
    </row>
    <row r="39" spans="2:14" x14ac:dyDescent="0.35">
      <c r="B39" s="5">
        <v>18</v>
      </c>
      <c r="C39" s="19" t="s">
        <v>137</v>
      </c>
      <c r="D39" s="19" t="s">
        <v>155</v>
      </c>
      <c r="N39" s="5">
        <v>4</v>
      </c>
    </row>
    <row r="40" spans="2:14" x14ac:dyDescent="0.35">
      <c r="B40" s="5">
        <v>32</v>
      </c>
      <c r="C40" s="19" t="s">
        <v>151</v>
      </c>
      <c r="D40" s="19" t="s">
        <v>155</v>
      </c>
      <c r="N40" s="5">
        <v>5</v>
      </c>
    </row>
    <row r="41" spans="2:14" x14ac:dyDescent="0.35">
      <c r="B41" s="5">
        <v>31</v>
      </c>
      <c r="C41" s="19" t="s">
        <v>150</v>
      </c>
      <c r="D41" s="19" t="s">
        <v>155</v>
      </c>
      <c r="N41" s="5">
        <v>6</v>
      </c>
    </row>
    <row r="42" spans="2:14" x14ac:dyDescent="0.35">
      <c r="B42" s="5">
        <v>29</v>
      </c>
      <c r="C42" s="19" t="s">
        <v>148</v>
      </c>
      <c r="D42" s="19" t="s">
        <v>155</v>
      </c>
      <c r="N42" s="5">
        <v>7</v>
      </c>
    </row>
    <row r="44" spans="2:14" x14ac:dyDescent="0.35">
      <c r="B44" s="5">
        <v>9</v>
      </c>
      <c r="C44" s="19" t="s">
        <v>128</v>
      </c>
      <c r="D44" s="19"/>
      <c r="E44" s="2"/>
      <c r="G44" s="2"/>
      <c r="I44" s="2"/>
      <c r="K44" s="2"/>
      <c r="M44" s="22"/>
      <c r="N44" s="20" t="s">
        <v>159</v>
      </c>
    </row>
    <row r="45" spans="2:14" x14ac:dyDescent="0.35">
      <c r="B45" s="5">
        <v>30</v>
      </c>
      <c r="C45" s="19" t="s">
        <v>149</v>
      </c>
      <c r="D45" s="19"/>
      <c r="G45" s="2"/>
      <c r="K45" s="2"/>
      <c r="N45" s="20" t="s">
        <v>159</v>
      </c>
    </row>
    <row r="46" spans="2:14" x14ac:dyDescent="0.35">
      <c r="B46" s="5">
        <v>33</v>
      </c>
      <c r="C46" s="19" t="s">
        <v>152</v>
      </c>
      <c r="D46" s="19"/>
      <c r="G46" s="2"/>
      <c r="K46" s="2"/>
      <c r="N46" s="20" t="s">
        <v>159</v>
      </c>
    </row>
  </sheetData>
  <mergeCells count="7">
    <mergeCell ref="B3:B4"/>
    <mergeCell ref="C3:C4"/>
    <mergeCell ref="E3:F3"/>
    <mergeCell ref="G3:J3"/>
    <mergeCell ref="K3:L3"/>
    <mergeCell ref="M3:N3"/>
    <mergeCell ref="D3:D4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Muži (a senioři)</vt:lpstr>
      <vt:lpstr>Ženy</vt:lpstr>
      <vt:lpstr>Děti</vt:lpstr>
    </vt:vector>
  </TitlesOfParts>
  <Company>e4t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Bezdicka</dc:creator>
  <cp:lastModifiedBy>David</cp:lastModifiedBy>
  <cp:lastPrinted>2013-06-14T13:22:00Z</cp:lastPrinted>
  <dcterms:created xsi:type="dcterms:W3CDTF">2009-06-22T08:19:39Z</dcterms:created>
  <dcterms:modified xsi:type="dcterms:W3CDTF">2016-06-14T16:46:07Z</dcterms:modified>
</cp:coreProperties>
</file>