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ropbox\Rezavy muzicek\RM 2018\"/>
    </mc:Choice>
  </mc:AlternateContent>
  <xr:revisionPtr revIDLastSave="0" documentId="13_ncr:1_{15B881AD-8A37-4BA1-89D1-BC9458D2B8BE}" xr6:coauthVersionLast="34" xr6:coauthVersionMax="34" xr10:uidLastSave="{00000000-0000-0000-0000-000000000000}"/>
  <bookViews>
    <workbookView xWindow="480" yWindow="120" windowWidth="12300" windowHeight="11760" xr2:uid="{00000000-000D-0000-FFFF-FFFF00000000}"/>
  </bookViews>
  <sheets>
    <sheet name="Muži (a senioři)" sheetId="1" r:id="rId1"/>
    <sheet name="Ženy" sheetId="2" r:id="rId2"/>
    <sheet name="Děti" sheetId="4" r:id="rId3"/>
  </sheets>
  <definedNames>
    <definedName name="_xlnm._FilterDatabase" localSheetId="2" hidden="1">Děti!$B$6:$N$22</definedName>
    <definedName name="_xlnm._FilterDatabase" localSheetId="0" hidden="1">'Muži (a senioři)'!$B$4:$P$4</definedName>
    <definedName name="_xlnm._FilterDatabase" localSheetId="1" hidden="1">Ženy!$B$4:$M$27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7" i="4" l="1"/>
  <c r="K24" i="4"/>
  <c r="G24" i="4"/>
  <c r="K23" i="4"/>
  <c r="G23" i="4"/>
  <c r="J51" i="1"/>
  <c r="J24" i="1"/>
  <c r="K18" i="4" l="1"/>
  <c r="K19" i="4"/>
  <c r="K17" i="4"/>
  <c r="K20" i="4"/>
  <c r="K8" i="4"/>
  <c r="K11" i="4"/>
  <c r="K22" i="4"/>
  <c r="K21" i="4"/>
  <c r="K15" i="4"/>
  <c r="K16" i="4"/>
  <c r="K14" i="4"/>
  <c r="K13" i="4"/>
  <c r="G18" i="4"/>
  <c r="G19" i="4"/>
  <c r="G17" i="4"/>
  <c r="G20" i="4"/>
  <c r="G8" i="4"/>
  <c r="G11" i="4"/>
  <c r="G22" i="4"/>
  <c r="G21" i="4"/>
  <c r="G15" i="4"/>
  <c r="G16" i="4"/>
  <c r="G14" i="4"/>
  <c r="G13" i="4"/>
  <c r="K30" i="4"/>
  <c r="K35" i="4"/>
  <c r="K36" i="4"/>
  <c r="K29" i="4"/>
  <c r="J11" i="2"/>
  <c r="J12" i="2"/>
  <c r="J26" i="2"/>
  <c r="J9" i="2"/>
  <c r="J20" i="2"/>
  <c r="J21" i="2"/>
  <c r="J25" i="2"/>
  <c r="J24" i="2"/>
  <c r="J18" i="2"/>
  <c r="J23" i="2"/>
  <c r="J8" i="2"/>
  <c r="J22" i="2"/>
  <c r="J10" i="2"/>
  <c r="J17" i="2"/>
  <c r="J16" i="2"/>
  <c r="J15" i="2"/>
  <c r="J6" i="2"/>
  <c r="J19" i="2"/>
  <c r="J13" i="2"/>
  <c r="J7" i="2"/>
  <c r="F6" i="2"/>
  <c r="F25" i="2"/>
  <c r="F7" i="2"/>
  <c r="F12" i="2"/>
  <c r="F11" i="2"/>
  <c r="F10" i="2"/>
  <c r="F17" i="2"/>
  <c r="F23" i="2"/>
  <c r="F21" i="2"/>
  <c r="F24" i="2"/>
  <c r="F64" i="1"/>
  <c r="J64" i="1"/>
  <c r="F40" i="1"/>
  <c r="J40" i="1"/>
  <c r="F12" i="1"/>
  <c r="J12" i="1"/>
  <c r="F19" i="1"/>
  <c r="J19" i="1"/>
  <c r="F9" i="1"/>
  <c r="J9" i="1"/>
  <c r="F13" i="1"/>
  <c r="J13" i="1"/>
  <c r="F22" i="1"/>
  <c r="J22" i="1"/>
  <c r="F48" i="1"/>
  <c r="J48" i="1"/>
  <c r="F70" i="1"/>
  <c r="J70" i="1"/>
  <c r="F65" i="1"/>
  <c r="J65" i="1"/>
  <c r="F61" i="1"/>
  <c r="J61" i="1"/>
  <c r="F55" i="1"/>
  <c r="J55" i="1"/>
  <c r="F11" i="1"/>
  <c r="J11" i="1"/>
  <c r="F16" i="1"/>
  <c r="J16" i="1"/>
  <c r="F69" i="1"/>
  <c r="J69" i="1"/>
  <c r="F68" i="1"/>
  <c r="J68" i="1"/>
  <c r="F38" i="1"/>
  <c r="J38" i="1"/>
  <c r="F8" i="1"/>
  <c r="J8" i="1"/>
  <c r="F28" i="1"/>
  <c r="J28" i="1"/>
  <c r="F76" i="1"/>
  <c r="F75" i="1"/>
  <c r="J15" i="1"/>
  <c r="F43" i="1"/>
  <c r="J43" i="1"/>
  <c r="F50" i="1"/>
  <c r="J50" i="1"/>
  <c r="F67" i="1"/>
  <c r="J67" i="1"/>
  <c r="F26" i="1"/>
  <c r="J26" i="1"/>
  <c r="F29" i="1"/>
  <c r="J29" i="1"/>
  <c r="F54" i="1"/>
  <c r="J54" i="1"/>
  <c r="F39" i="1"/>
  <c r="J39" i="1"/>
  <c r="F24" i="1"/>
  <c r="F51" i="1"/>
  <c r="F66" i="1"/>
  <c r="J66" i="1"/>
  <c r="G12" i="4"/>
  <c r="K12" i="4"/>
  <c r="G10" i="4"/>
  <c r="F17" i="1"/>
  <c r="F52" i="1"/>
  <c r="F36" i="1"/>
  <c r="J53" i="1"/>
  <c r="J60" i="1"/>
  <c r="F53" i="1"/>
  <c r="F60" i="1"/>
  <c r="G7" i="4"/>
  <c r="K9" i="4"/>
  <c r="G9" i="4"/>
  <c r="K33" i="4"/>
  <c r="K31" i="4"/>
  <c r="K28" i="4"/>
  <c r="K32" i="4"/>
  <c r="K7" i="4"/>
  <c r="K10" i="4"/>
  <c r="J14" i="2"/>
  <c r="F9" i="2"/>
  <c r="F16" i="2"/>
  <c r="F14" i="2"/>
  <c r="F26" i="2"/>
  <c r="F22" i="2"/>
  <c r="F18" i="2"/>
  <c r="F13" i="2"/>
  <c r="F15" i="2"/>
  <c r="F19" i="2"/>
  <c r="F20" i="2"/>
  <c r="F8" i="2"/>
  <c r="F10" i="1"/>
  <c r="J71" i="1"/>
  <c r="J44" i="1"/>
  <c r="J27" i="1"/>
  <c r="J62" i="1"/>
  <c r="J32" i="1"/>
  <c r="J37" i="1"/>
  <c r="J36" i="1"/>
  <c r="J52" i="1"/>
  <c r="J56" i="1"/>
  <c r="J17" i="1"/>
  <c r="J41" i="1"/>
  <c r="J7" i="1"/>
  <c r="J14" i="1"/>
  <c r="J45" i="1"/>
  <c r="J31" i="1"/>
  <c r="J47" i="1"/>
  <c r="J46" i="1"/>
  <c r="J34" i="1"/>
  <c r="J33" i="1"/>
  <c r="J63" i="1"/>
  <c r="J57" i="1"/>
  <c r="J25" i="1"/>
  <c r="J35" i="1"/>
  <c r="J18" i="1"/>
  <c r="J6" i="1"/>
  <c r="J42" i="1"/>
  <c r="J21" i="1"/>
  <c r="J23" i="1"/>
  <c r="J58" i="1"/>
  <c r="J49" i="1"/>
  <c r="J20" i="1"/>
  <c r="J59" i="1"/>
  <c r="J30" i="1"/>
  <c r="J10" i="1"/>
  <c r="F44" i="1"/>
  <c r="F27" i="1"/>
  <c r="F62" i="1"/>
  <c r="F32" i="1"/>
  <c r="F37" i="1"/>
  <c r="F56" i="1"/>
  <c r="F41" i="1"/>
  <c r="F7" i="1"/>
  <c r="F14" i="1"/>
  <c r="F45" i="1"/>
  <c r="F31" i="1"/>
  <c r="F47" i="1"/>
  <c r="F46" i="1"/>
  <c r="F34" i="1"/>
  <c r="F33" i="1"/>
  <c r="F63" i="1"/>
  <c r="F57" i="1"/>
  <c r="F25" i="1"/>
  <c r="F35" i="1"/>
  <c r="F18" i="1"/>
  <c r="F6" i="1"/>
  <c r="F42" i="1"/>
  <c r="F21" i="1"/>
  <c r="F23" i="1"/>
  <c r="F58" i="1"/>
  <c r="F49" i="1"/>
  <c r="F20" i="1"/>
  <c r="F59" i="1"/>
  <c r="F30" i="1"/>
</calcChain>
</file>

<file path=xl/sharedStrings.xml><?xml version="1.0" encoding="utf-8"?>
<sst xmlns="http://schemas.openxmlformats.org/spreadsheetml/2006/main" count="230" uniqueCount="152">
  <si>
    <t>Startovní číslo</t>
  </si>
  <si>
    <t>Jméno</t>
  </si>
  <si>
    <t>Běh</t>
  </si>
  <si>
    <t>Kolo</t>
  </si>
  <si>
    <t>Plavání</t>
  </si>
  <si>
    <t>Celkově</t>
  </si>
  <si>
    <t>pořadí</t>
  </si>
  <si>
    <t>čas</t>
  </si>
  <si>
    <t>čas po</t>
  </si>
  <si>
    <t>pořadí po</t>
  </si>
  <si>
    <t>DNF</t>
  </si>
  <si>
    <t>RM 2016</t>
  </si>
  <si>
    <t>David Chmelař</t>
  </si>
  <si>
    <t>Jan Opletal</t>
  </si>
  <si>
    <t>Martin Klepsa</t>
  </si>
  <si>
    <t>Roman Hrabec</t>
  </si>
  <si>
    <t>Jaroslav Holub</t>
  </si>
  <si>
    <t>Tomáš Baše</t>
  </si>
  <si>
    <t>Pavel Burian</t>
  </si>
  <si>
    <t>Pavel Maliňák</t>
  </si>
  <si>
    <t>David Tlustoš</t>
  </si>
  <si>
    <t>Zdeněk Kozák</t>
  </si>
  <si>
    <t>Luděk Malinka</t>
  </si>
  <si>
    <t>Tomáš Paseka</t>
  </si>
  <si>
    <t>Tomáš Pěnička</t>
  </si>
  <si>
    <t>Lukáš Klemensevič</t>
  </si>
  <si>
    <t>Zdeněk Horníček</t>
  </si>
  <si>
    <t>Vladimír Pospíchal</t>
  </si>
  <si>
    <t>Petr Vogl</t>
  </si>
  <si>
    <t>Šimon Chudoba</t>
  </si>
  <si>
    <t>Marek Kaňuch</t>
  </si>
  <si>
    <t>Jarda Jelínek</t>
  </si>
  <si>
    <t>Petr Konvalina</t>
  </si>
  <si>
    <t>Šárka Pavelková</t>
  </si>
  <si>
    <t>Marie Cole</t>
  </si>
  <si>
    <t>Romana Podlucká</t>
  </si>
  <si>
    <t>Kategorie</t>
  </si>
  <si>
    <t>Matouš Chudoba</t>
  </si>
  <si>
    <t>Štěpán Chudoba</t>
  </si>
  <si>
    <t>Martin Maleňák</t>
  </si>
  <si>
    <t>Luboš Pěnička</t>
  </si>
  <si>
    <t>Bára Paříková</t>
  </si>
  <si>
    <t>Mikuláš Dojiva</t>
  </si>
  <si>
    <t>Odrážedla</t>
  </si>
  <si>
    <t>Střední</t>
  </si>
  <si>
    <t>Nejstarší</t>
  </si>
  <si>
    <t>Miloš Kaláb</t>
  </si>
  <si>
    <t>Karel Svoboda</t>
  </si>
  <si>
    <t>Dalibor Uhlíř</t>
  </si>
  <si>
    <t>Kamil Poláček</t>
  </si>
  <si>
    <t>Jaroslav Šmerda</t>
  </si>
  <si>
    <t>Jan Červinka</t>
  </si>
  <si>
    <t>Jiří Krejča</t>
  </si>
  <si>
    <t>Martin Novák</t>
  </si>
  <si>
    <t>Michal Faltus</t>
  </si>
  <si>
    <t>Tomáš Kruml</t>
  </si>
  <si>
    <t>Ladislav Števanka</t>
  </si>
  <si>
    <t>Ondra Kelbl</t>
  </si>
  <si>
    <t>Radek Bartoněk</t>
  </si>
  <si>
    <t>Ivoš Kubský</t>
  </si>
  <si>
    <t>Jan Burian</t>
  </si>
  <si>
    <t>Pavel Kubeš</t>
  </si>
  <si>
    <t>Tomáš Martiník</t>
  </si>
  <si>
    <t>Svatoš Coufal</t>
  </si>
  <si>
    <t>Jan Panovec</t>
  </si>
  <si>
    <t>Markéta Vechetová</t>
  </si>
  <si>
    <t>Edinson Pecheco</t>
  </si>
  <si>
    <t>Marek Táslar</t>
  </si>
  <si>
    <t>Radek Kunovský</t>
  </si>
  <si>
    <t>Václav Musil</t>
  </si>
  <si>
    <t>Karel Drabik</t>
  </si>
  <si>
    <t>Břetislav Kalous</t>
  </si>
  <si>
    <t>Karel Kočárek</t>
  </si>
  <si>
    <t>Robert Chmelař</t>
  </si>
  <si>
    <t>Petr Nešpor</t>
  </si>
  <si>
    <t>Petr Kovanda</t>
  </si>
  <si>
    <t>Jan Švařil</t>
  </si>
  <si>
    <t>Petr Karlík</t>
  </si>
  <si>
    <t>Vlastimil Podlický</t>
  </si>
  <si>
    <t>Pavel Čanky</t>
  </si>
  <si>
    <t>Petr Cízler</t>
  </si>
  <si>
    <t>Petr Novotný</t>
  </si>
  <si>
    <t>Ondra Lisický</t>
  </si>
  <si>
    <t>Martin Janík</t>
  </si>
  <si>
    <t>Ján Pagáč</t>
  </si>
  <si>
    <t>Pavel Stibor</t>
  </si>
  <si>
    <t>Jakub Zavadil</t>
  </si>
  <si>
    <t>Saša Kolouch</t>
  </si>
  <si>
    <t>Honza Pařík</t>
  </si>
  <si>
    <t>Tomáš Šafařík</t>
  </si>
  <si>
    <t>Jirka Kozel</t>
  </si>
  <si>
    <t>Rostík Košťál</t>
  </si>
  <si>
    <t>Lukáš Janíček</t>
  </si>
  <si>
    <t>Zdeněk Beran</t>
  </si>
  <si>
    <t>Přemeček</t>
  </si>
  <si>
    <t>Jiří Svoboda</t>
  </si>
  <si>
    <t>Lukáš Drabik</t>
  </si>
  <si>
    <t>Thea Coufalová</t>
  </si>
  <si>
    <t>Rea Coufalová</t>
  </si>
  <si>
    <t>Jolana Bašeová</t>
  </si>
  <si>
    <t>Sára Červinková</t>
  </si>
  <si>
    <t>Ema Šafaříková</t>
  </si>
  <si>
    <t>Filip Zouhar</t>
  </si>
  <si>
    <t>Amálie Maleňáková</t>
  </si>
  <si>
    <t>Tomáš Maleňák</t>
  </si>
  <si>
    <t>Jan Maleňák</t>
  </si>
  <si>
    <t>Tonda Kalous</t>
  </si>
  <si>
    <t>Matěj Baše</t>
  </si>
  <si>
    <t>Filip Chmelař</t>
  </si>
  <si>
    <t>Jirka Čanky</t>
  </si>
  <si>
    <t>šimon Zouhar</t>
  </si>
  <si>
    <t>Jolanka Hrabcová</t>
  </si>
  <si>
    <t>Aďa Volglová</t>
  </si>
  <si>
    <t>David Vogl</t>
  </si>
  <si>
    <t>Eliška Zavadilová</t>
  </si>
  <si>
    <t>Nelika Stiborová</t>
  </si>
  <si>
    <t>Anežka Chaloupková</t>
  </si>
  <si>
    <t>Franta Hrabec</t>
  </si>
  <si>
    <t>Soňa Pěničková</t>
  </si>
  <si>
    <t>Štěpán Rybák</t>
  </si>
  <si>
    <t>Maria Volgová</t>
  </si>
  <si>
    <t>Lukáš Chmelař</t>
  </si>
  <si>
    <t>Tereza Paříková</t>
  </si>
  <si>
    <t>Ondra</t>
  </si>
  <si>
    <t>Honzík Breš</t>
  </si>
  <si>
    <t>Barbora Chaloupková</t>
  </si>
  <si>
    <t>Markéta Cízlerová</t>
  </si>
  <si>
    <t>Šarlota Chudobová</t>
  </si>
  <si>
    <t>Terezka Věchtová</t>
  </si>
  <si>
    <t>Krištov Janík</t>
  </si>
  <si>
    <t>Bára Pařízková</t>
  </si>
  <si>
    <t>Petra Mlejnková</t>
  </si>
  <si>
    <t>Karolína Zoufalová</t>
  </si>
  <si>
    <t>Honza Vybíral</t>
  </si>
  <si>
    <t>Markéta Konečná</t>
  </si>
  <si>
    <t>Lucka Brešová</t>
  </si>
  <si>
    <t>Eva Šolcová</t>
  </si>
  <si>
    <t>Petra Koloničná</t>
  </si>
  <si>
    <t>Marie Doležalová</t>
  </si>
  <si>
    <t>Iva Hercegová</t>
  </si>
  <si>
    <t>Lucie Lamprechtová</t>
  </si>
  <si>
    <t>Dana Hrabcová</t>
  </si>
  <si>
    <t>Pavla Paříková</t>
  </si>
  <si>
    <t>Terka Paseková</t>
  </si>
  <si>
    <t>Martina Coufalová</t>
  </si>
  <si>
    <t>Janinka Vybíralová</t>
  </si>
  <si>
    <t>Blanka Chudobová</t>
  </si>
  <si>
    <t>Marie Janoušková</t>
  </si>
  <si>
    <t>Veronika Svitáková</t>
  </si>
  <si>
    <t>Míša Šafaříková</t>
  </si>
  <si>
    <t>posledni :-)</t>
  </si>
  <si>
    <t>RM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</si>
</sst>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21" fontId="0" fillId="0" borderId="0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21" fontId="0" fillId="0" borderId="0" xfId="0" applyNumberFormat="1" applyFill="1" applyBorder="1"/>
    <xf numFmtId="0" fontId="0" fillId="0" borderId="0" xfId="0" applyFill="1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21" fontId="4" fillId="0" borderId="0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21" fontId="1" fillId="0" borderId="2" xfId="0" applyNumberFormat="1" applyFont="1" applyBorder="1" applyAlignment="1">
      <alignment horizontal="center" vertical="center" wrapText="1"/>
    </xf>
    <xf numFmtId="21" fontId="1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1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1" fontId="4" fillId="0" borderId="0" xfId="0" applyNumberFormat="1" applyFont="1" applyBorder="1" applyAlignment="1">
      <alignment horizontal="center" vertical="center"/>
    </xf>
    <xf numFmtId="21" fontId="5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21" fontId="6" fillId="0" borderId="2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21" fontId="6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1" fontId="1" fillId="0" borderId="0" xfId="0" applyNumberFormat="1" applyFont="1" applyBorder="1" applyAlignment="1">
      <alignment horizontal="center" vertical="center"/>
    </xf>
    <xf numFmtId="21" fontId="1" fillId="0" borderId="0" xfId="0" applyNumberFormat="1" applyFont="1" applyBorder="1" applyAlignment="1">
      <alignment horizontal="center" vertical="center" wrapText="1"/>
    </xf>
    <xf numFmtId="0" fontId="3" fillId="0" borderId="0" xfId="0" quotePrefix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89"/>
  <sheetViews>
    <sheetView showGridLines="0" tabSelected="1" zoomScale="110" zoomScaleNormal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16" sqref="F16"/>
    </sheetView>
  </sheetViews>
  <sheetFormatPr defaultColWidth="9" defaultRowHeight="12.75" x14ac:dyDescent="0.2"/>
  <cols>
    <col min="1" max="1" width="4" style="5" customWidth="1"/>
    <col min="2" max="2" width="9" style="5"/>
    <col min="3" max="3" width="18" style="5" bestFit="1" customWidth="1"/>
    <col min="4" max="4" width="11" style="2" bestFit="1" customWidth="1"/>
    <col min="5" max="5" width="9" style="5"/>
    <col min="6" max="6" width="13" style="5" customWidth="1"/>
    <col min="7" max="7" width="9" style="5"/>
    <col min="8" max="8" width="9" style="2"/>
    <col min="9" max="9" width="9.7109375" style="5" bestFit="1" customWidth="1"/>
    <col min="10" max="10" width="12.5703125" style="5" customWidth="1"/>
    <col min="11" max="11" width="9" style="5"/>
    <col min="12" max="12" width="15" style="2" customWidth="1"/>
    <col min="13" max="13" width="9" style="5"/>
    <col min="14" max="14" width="15.28515625" style="5" customWidth="1"/>
    <col min="15" max="15" width="15.140625" style="5" customWidth="1"/>
    <col min="16" max="16384" width="9" style="5"/>
  </cols>
  <sheetData>
    <row r="1" spans="2:16" ht="21.75" customHeight="1" x14ac:dyDescent="0.25">
      <c r="C1" s="43" t="s">
        <v>151</v>
      </c>
    </row>
    <row r="3" spans="2:16" ht="12.75" customHeight="1" x14ac:dyDescent="0.2">
      <c r="B3" s="36" t="s">
        <v>0</v>
      </c>
      <c r="C3" s="38" t="s">
        <v>1</v>
      </c>
      <c r="D3" s="40" t="s">
        <v>4</v>
      </c>
      <c r="E3" s="40"/>
      <c r="F3" s="40" t="s">
        <v>3</v>
      </c>
      <c r="G3" s="40"/>
      <c r="H3" s="40"/>
      <c r="I3" s="40"/>
      <c r="J3" s="40" t="s">
        <v>2</v>
      </c>
      <c r="K3" s="40"/>
      <c r="L3" s="36" t="s">
        <v>5</v>
      </c>
      <c r="M3" s="36"/>
    </row>
    <row r="4" spans="2:16" s="24" customFormat="1" x14ac:dyDescent="0.2">
      <c r="B4" s="37"/>
      <c r="C4" s="39"/>
      <c r="D4" s="23" t="s">
        <v>7</v>
      </c>
      <c r="E4" s="19" t="s">
        <v>6</v>
      </c>
      <c r="F4" s="19" t="s">
        <v>7</v>
      </c>
      <c r="G4" s="19" t="s">
        <v>6</v>
      </c>
      <c r="H4" s="23" t="s">
        <v>8</v>
      </c>
      <c r="I4" s="19" t="s">
        <v>9</v>
      </c>
      <c r="J4" s="19" t="s">
        <v>7</v>
      </c>
      <c r="K4" s="19" t="s">
        <v>6</v>
      </c>
      <c r="L4" s="22" t="s">
        <v>7</v>
      </c>
      <c r="M4" s="19" t="s">
        <v>6</v>
      </c>
    </row>
    <row r="5" spans="2:16" s="24" customFormat="1" x14ac:dyDescent="0.2">
      <c r="B5" s="21"/>
      <c r="C5" s="20"/>
      <c r="D5" s="41"/>
      <c r="E5" s="20"/>
      <c r="F5" s="20"/>
      <c r="G5" s="20"/>
      <c r="H5" s="41"/>
      <c r="I5" s="20"/>
      <c r="J5" s="20"/>
      <c r="K5" s="20"/>
      <c r="L5" s="42"/>
      <c r="M5" s="20"/>
    </row>
    <row r="6" spans="2:16" s="24" customFormat="1" x14ac:dyDescent="0.2">
      <c r="B6" s="24">
        <v>15</v>
      </c>
      <c r="C6" s="24" t="s">
        <v>57</v>
      </c>
      <c r="D6" s="25">
        <v>5.8101851851851856E-3</v>
      </c>
      <c r="E6" s="24">
        <v>1</v>
      </c>
      <c r="F6" s="25">
        <f>H6-D6</f>
        <v>4.5347222222222219E-2</v>
      </c>
      <c r="G6" s="24">
        <v>2</v>
      </c>
      <c r="H6" s="25">
        <v>5.1157407407407408E-2</v>
      </c>
      <c r="I6" s="24">
        <v>1</v>
      </c>
      <c r="J6" s="25">
        <f>L6-H6</f>
        <v>1.8657407407407407E-2</v>
      </c>
      <c r="K6" s="24">
        <v>2</v>
      </c>
      <c r="L6" s="25">
        <v>6.9814814814814816E-2</v>
      </c>
      <c r="M6" s="24">
        <v>1</v>
      </c>
      <c r="N6" s="25"/>
      <c r="O6" s="25"/>
      <c r="P6" s="25"/>
    </row>
    <row r="7" spans="2:16" s="24" customFormat="1" x14ac:dyDescent="0.2">
      <c r="B7" s="24">
        <v>42</v>
      </c>
      <c r="C7" s="24" t="s">
        <v>77</v>
      </c>
      <c r="D7" s="25">
        <v>8.1828703703703699E-3</v>
      </c>
      <c r="E7" s="24">
        <v>10</v>
      </c>
      <c r="F7" s="25">
        <f>H7-D7</f>
        <v>4.3784722222222225E-2</v>
      </c>
      <c r="G7" s="24">
        <v>1</v>
      </c>
      <c r="H7" s="25">
        <v>5.1967592592592593E-2</v>
      </c>
      <c r="I7" s="24">
        <v>2</v>
      </c>
      <c r="J7" s="25">
        <f>L7-H7</f>
        <v>1.787037037037037E-2</v>
      </c>
      <c r="K7" s="24">
        <v>1</v>
      </c>
      <c r="L7" s="25">
        <v>6.9837962962962963E-2</v>
      </c>
      <c r="M7" s="24">
        <v>2</v>
      </c>
      <c r="N7" s="25"/>
      <c r="O7" s="25"/>
      <c r="P7" s="25"/>
    </row>
    <row r="8" spans="2:16" s="24" customFormat="1" x14ac:dyDescent="0.2">
      <c r="B8" s="24">
        <v>21</v>
      </c>
      <c r="C8" s="24" t="s">
        <v>60</v>
      </c>
      <c r="D8" s="25">
        <v>8.5416666666666679E-3</v>
      </c>
      <c r="E8" s="24">
        <v>14</v>
      </c>
      <c r="F8" s="25">
        <f>H8-D8</f>
        <v>4.6099537037037036E-2</v>
      </c>
      <c r="G8" s="24">
        <v>3</v>
      </c>
      <c r="H8" s="25">
        <v>5.4641203703703706E-2</v>
      </c>
      <c r="I8" s="24">
        <v>4</v>
      </c>
      <c r="J8" s="25">
        <f>L8-H8</f>
        <v>1.995370370370371E-2</v>
      </c>
      <c r="K8" s="24">
        <v>6</v>
      </c>
      <c r="L8" s="25">
        <v>7.4594907407407415E-2</v>
      </c>
      <c r="M8" s="24">
        <v>3</v>
      </c>
      <c r="N8" s="25"/>
      <c r="O8" s="25"/>
      <c r="P8" s="25"/>
    </row>
    <row r="9" spans="2:16" s="24" customFormat="1" x14ac:dyDescent="0.2">
      <c r="B9" s="24">
        <v>14</v>
      </c>
      <c r="C9" s="24" t="s">
        <v>13</v>
      </c>
      <c r="D9" s="25">
        <v>7.4189814814814813E-3</v>
      </c>
      <c r="E9" s="24">
        <v>4</v>
      </c>
      <c r="F9" s="25">
        <f>H9-D9</f>
        <v>4.7210648148148154E-2</v>
      </c>
      <c r="G9" s="24">
        <v>4</v>
      </c>
      <c r="H9" s="25">
        <v>5.4629629629629632E-2</v>
      </c>
      <c r="I9" s="24">
        <v>3</v>
      </c>
      <c r="J9" s="25">
        <f>L9-H9</f>
        <v>2.0694444444444453E-2</v>
      </c>
      <c r="K9" s="24">
        <v>11</v>
      </c>
      <c r="L9" s="25">
        <v>7.5324074074074085E-2</v>
      </c>
      <c r="M9" s="24">
        <v>4</v>
      </c>
      <c r="N9" s="25"/>
      <c r="O9" s="25"/>
      <c r="P9" s="25"/>
    </row>
    <row r="10" spans="2:16" s="24" customFormat="1" x14ac:dyDescent="0.2">
      <c r="B10" s="24">
        <v>27</v>
      </c>
      <c r="C10" s="26" t="s">
        <v>66</v>
      </c>
      <c r="D10" s="25">
        <v>7.905092592592592E-3</v>
      </c>
      <c r="E10" s="24">
        <v>8</v>
      </c>
      <c r="F10" s="25">
        <f>H10-D10</f>
        <v>4.793981481481481E-2</v>
      </c>
      <c r="G10" s="24">
        <v>7</v>
      </c>
      <c r="H10" s="25">
        <v>5.5844907407407406E-2</v>
      </c>
      <c r="I10" s="24">
        <v>7</v>
      </c>
      <c r="J10" s="25">
        <f>L10-H10</f>
        <v>1.9849537037037034E-2</v>
      </c>
      <c r="K10" s="24">
        <v>5</v>
      </c>
      <c r="L10" s="25">
        <v>7.5694444444444439E-2</v>
      </c>
      <c r="M10" s="24">
        <v>5</v>
      </c>
      <c r="N10" s="25"/>
      <c r="O10" s="25"/>
      <c r="P10" s="25"/>
    </row>
    <row r="11" spans="2:16" s="24" customFormat="1" x14ac:dyDescent="0.2">
      <c r="B11" s="24">
        <v>13</v>
      </c>
      <c r="C11" s="24" t="s">
        <v>56</v>
      </c>
      <c r="D11" s="25">
        <v>8.0555555555555554E-3</v>
      </c>
      <c r="E11" s="24">
        <v>9</v>
      </c>
      <c r="F11" s="25">
        <f>H11-D11</f>
        <v>4.7696759259259258E-2</v>
      </c>
      <c r="G11" s="24">
        <v>6</v>
      </c>
      <c r="H11" s="25">
        <v>5.5752314814814817E-2</v>
      </c>
      <c r="I11" s="24">
        <v>6</v>
      </c>
      <c r="J11" s="25">
        <f>L11-H11</f>
        <v>2.0358796296296298E-2</v>
      </c>
      <c r="K11" s="24">
        <v>9</v>
      </c>
      <c r="L11" s="25">
        <v>7.6111111111111115E-2</v>
      </c>
      <c r="M11" s="24">
        <v>6</v>
      </c>
      <c r="N11" s="25"/>
      <c r="O11" s="25"/>
      <c r="P11" s="25"/>
    </row>
    <row r="12" spans="2:16" s="24" customFormat="1" x14ac:dyDescent="0.2">
      <c r="B12" s="24">
        <v>30</v>
      </c>
      <c r="C12" s="24" t="s">
        <v>67</v>
      </c>
      <c r="D12" s="25">
        <v>6.215277777777777E-3</v>
      </c>
      <c r="E12" s="24">
        <v>2</v>
      </c>
      <c r="F12" s="25">
        <f>H12-D12</f>
        <v>4.9502314814814818E-2</v>
      </c>
      <c r="G12" s="24">
        <v>12</v>
      </c>
      <c r="H12" s="25">
        <v>5.5717592592592596E-2</v>
      </c>
      <c r="I12" s="24">
        <v>5</v>
      </c>
      <c r="J12" s="25">
        <f>L12-H12</f>
        <v>2.1446759259259249E-2</v>
      </c>
      <c r="K12" s="24">
        <v>14</v>
      </c>
      <c r="L12" s="25">
        <v>7.7164351851851845E-2</v>
      </c>
      <c r="M12" s="24">
        <v>7</v>
      </c>
      <c r="N12" s="25"/>
      <c r="O12" s="25"/>
      <c r="P12" s="25"/>
    </row>
    <row r="13" spans="2:16" s="24" customFormat="1" x14ac:dyDescent="0.2">
      <c r="B13" s="24">
        <v>23</v>
      </c>
      <c r="C13" s="24" t="s">
        <v>62</v>
      </c>
      <c r="D13" s="25">
        <v>8.4490740740740741E-3</v>
      </c>
      <c r="E13" s="24">
        <v>12</v>
      </c>
      <c r="F13" s="25">
        <f>H13-D13</f>
        <v>4.9409722222222216E-2</v>
      </c>
      <c r="G13" s="24">
        <v>11</v>
      </c>
      <c r="H13" s="25">
        <v>5.785879629629629E-2</v>
      </c>
      <c r="I13" s="24">
        <v>10</v>
      </c>
      <c r="J13" s="25">
        <f>L13-H13</f>
        <v>1.9594907407407415E-2</v>
      </c>
      <c r="K13" s="24">
        <v>3</v>
      </c>
      <c r="L13" s="25">
        <v>7.7453703703703705E-2</v>
      </c>
      <c r="M13" s="24">
        <v>8</v>
      </c>
      <c r="N13" s="25"/>
      <c r="O13" s="25"/>
      <c r="P13" s="25"/>
    </row>
    <row r="14" spans="2:16" s="24" customFormat="1" x14ac:dyDescent="0.2">
      <c r="B14" s="24">
        <v>49</v>
      </c>
      <c r="C14" s="24" t="s">
        <v>82</v>
      </c>
      <c r="D14" s="25">
        <v>8.5069444444444437E-3</v>
      </c>
      <c r="E14" s="24">
        <v>13</v>
      </c>
      <c r="F14" s="25">
        <f>H14-D14</f>
        <v>4.7511574074074081E-2</v>
      </c>
      <c r="G14" s="24">
        <v>5</v>
      </c>
      <c r="H14" s="25">
        <v>5.6018518518518523E-2</v>
      </c>
      <c r="I14" s="24">
        <v>9</v>
      </c>
      <c r="J14" s="25">
        <f>L14-H14</f>
        <v>2.1562499999999998E-2</v>
      </c>
      <c r="K14" s="24">
        <v>15</v>
      </c>
      <c r="L14" s="25">
        <v>7.7581018518518521E-2</v>
      </c>
      <c r="M14" s="24">
        <v>9</v>
      </c>
      <c r="N14" s="25"/>
      <c r="O14" s="25"/>
      <c r="P14" s="25"/>
    </row>
    <row r="15" spans="2:16" s="24" customFormat="1" x14ac:dyDescent="0.2">
      <c r="B15" s="24">
        <v>41</v>
      </c>
      <c r="C15" s="24" t="s">
        <v>76</v>
      </c>
      <c r="D15" s="25">
        <v>7.8472222222222224E-3</v>
      </c>
      <c r="E15" s="24">
        <v>7</v>
      </c>
      <c r="F15" s="25"/>
      <c r="H15" s="25"/>
      <c r="J15" s="25">
        <f>L15-H15</f>
        <v>7.784722222222222E-2</v>
      </c>
      <c r="K15" s="24">
        <v>65</v>
      </c>
      <c r="L15" s="25">
        <v>7.784722222222222E-2</v>
      </c>
      <c r="M15" s="24">
        <v>10</v>
      </c>
      <c r="N15" s="25"/>
      <c r="O15" s="25"/>
      <c r="P15" s="25"/>
    </row>
    <row r="16" spans="2:16" s="24" customFormat="1" x14ac:dyDescent="0.2">
      <c r="B16" s="24">
        <v>4</v>
      </c>
      <c r="C16" s="24" t="s">
        <v>48</v>
      </c>
      <c r="D16" s="25">
        <v>7.3842592592592597E-3</v>
      </c>
      <c r="E16" s="24">
        <v>3</v>
      </c>
      <c r="F16" s="25">
        <f>H16-D16</f>
        <v>4.8576388888888884E-2</v>
      </c>
      <c r="G16" s="24">
        <v>8</v>
      </c>
      <c r="H16" s="25">
        <v>5.5960648148148141E-2</v>
      </c>
      <c r="I16" s="24">
        <v>8</v>
      </c>
      <c r="J16" s="25">
        <f>L16-H16</f>
        <v>2.3125000000000014E-2</v>
      </c>
      <c r="K16" s="24">
        <v>25</v>
      </c>
      <c r="L16" s="25">
        <v>7.9085648148148155E-2</v>
      </c>
      <c r="M16" s="24">
        <v>11</v>
      </c>
      <c r="N16" s="25"/>
    </row>
    <row r="17" spans="2:16" s="24" customFormat="1" x14ac:dyDescent="0.2">
      <c r="B17" s="24">
        <v>58</v>
      </c>
      <c r="C17" s="24" t="s">
        <v>89</v>
      </c>
      <c r="D17" s="25">
        <v>7.5578703703703702E-3</v>
      </c>
      <c r="E17" s="24">
        <v>5</v>
      </c>
      <c r="F17" s="25">
        <f>H17-D17</f>
        <v>5.1145833333333335E-2</v>
      </c>
      <c r="G17" s="24">
        <v>13</v>
      </c>
      <c r="H17" s="25">
        <v>5.8703703703703702E-2</v>
      </c>
      <c r="I17" s="24">
        <v>12</v>
      </c>
      <c r="J17" s="25">
        <f>L17-H17</f>
        <v>2.0972222222222225E-2</v>
      </c>
      <c r="K17" s="24">
        <v>12</v>
      </c>
      <c r="L17" s="25">
        <v>7.9675925925925928E-2</v>
      </c>
      <c r="M17" s="24">
        <v>12</v>
      </c>
      <c r="N17" s="25"/>
      <c r="O17" s="25"/>
      <c r="P17" s="25"/>
    </row>
    <row r="18" spans="2:16" s="24" customFormat="1" x14ac:dyDescent="0.2">
      <c r="B18" s="24">
        <v>39</v>
      </c>
      <c r="C18" s="24" t="s">
        <v>74</v>
      </c>
      <c r="D18" s="25">
        <v>9.0277777777777787E-3</v>
      </c>
      <c r="E18" s="24">
        <v>20</v>
      </c>
      <c r="F18" s="25">
        <f>H18-D18</f>
        <v>4.8854166666666664E-2</v>
      </c>
      <c r="G18" s="24">
        <v>9</v>
      </c>
      <c r="H18" s="25">
        <v>5.7881944444444444E-2</v>
      </c>
      <c r="I18" s="24">
        <v>11</v>
      </c>
      <c r="J18" s="25">
        <f>L18-H18</f>
        <v>2.2754629629629639E-2</v>
      </c>
      <c r="K18" s="24">
        <v>21</v>
      </c>
      <c r="L18" s="25">
        <v>8.0636574074074083E-2</v>
      </c>
      <c r="M18" s="24">
        <v>13</v>
      </c>
      <c r="N18" s="25"/>
      <c r="O18" s="25"/>
      <c r="P18" s="25"/>
    </row>
    <row r="19" spans="2:16" s="24" customFormat="1" x14ac:dyDescent="0.2">
      <c r="B19" s="24">
        <v>35</v>
      </c>
      <c r="C19" s="24" t="s">
        <v>71</v>
      </c>
      <c r="D19" s="25">
        <v>7.5810185185185182E-3</v>
      </c>
      <c r="E19" s="24">
        <v>6</v>
      </c>
      <c r="F19" s="25">
        <f>H19-D19</f>
        <v>5.1446759259259262E-2</v>
      </c>
      <c r="G19" s="24">
        <v>15</v>
      </c>
      <c r="H19" s="25">
        <v>5.9027777777777783E-2</v>
      </c>
      <c r="I19" s="24">
        <v>13</v>
      </c>
      <c r="J19" s="25">
        <f>L19-H19</f>
        <v>2.2511574074074066E-2</v>
      </c>
      <c r="K19" s="24">
        <v>18</v>
      </c>
      <c r="L19" s="25">
        <v>8.1539351851851849E-2</v>
      </c>
      <c r="M19" s="24">
        <v>14</v>
      </c>
      <c r="N19" s="25"/>
      <c r="O19" s="25"/>
      <c r="P19" s="25"/>
    </row>
    <row r="20" spans="2:16" s="24" customFormat="1" x14ac:dyDescent="0.2">
      <c r="B20" s="24">
        <v>57</v>
      </c>
      <c r="C20" s="24" t="s">
        <v>88</v>
      </c>
      <c r="D20" s="25">
        <v>9.1898148148148139E-3</v>
      </c>
      <c r="E20" s="24">
        <v>22</v>
      </c>
      <c r="F20" s="25">
        <f>H20-D20</f>
        <v>5.3067129629629631E-2</v>
      </c>
      <c r="G20" s="24">
        <v>20</v>
      </c>
      <c r="H20" s="25">
        <v>6.2256944444444441E-2</v>
      </c>
      <c r="I20" s="24">
        <v>17</v>
      </c>
      <c r="J20" s="25">
        <f>L20-H20</f>
        <v>1.969907407407407E-2</v>
      </c>
      <c r="K20" s="24">
        <v>4</v>
      </c>
      <c r="L20" s="25">
        <v>8.1956018518518511E-2</v>
      </c>
      <c r="M20" s="24">
        <v>15</v>
      </c>
      <c r="N20" s="25"/>
    </row>
    <row r="21" spans="2:16" s="24" customFormat="1" x14ac:dyDescent="0.2">
      <c r="B21" s="24">
        <v>44</v>
      </c>
      <c r="C21" s="24" t="s">
        <v>25</v>
      </c>
      <c r="D21" s="25">
        <v>8.3333333333333332E-3</v>
      </c>
      <c r="E21" s="24">
        <v>11</v>
      </c>
      <c r="F21" s="25">
        <f>H21-D21</f>
        <v>5.1423611111111107E-2</v>
      </c>
      <c r="G21" s="24">
        <v>14</v>
      </c>
      <c r="H21" s="25">
        <v>5.9756944444444439E-2</v>
      </c>
      <c r="I21" s="24">
        <v>15</v>
      </c>
      <c r="J21" s="25">
        <f>L21-H21</f>
        <v>2.3009259259259264E-2</v>
      </c>
      <c r="K21" s="24">
        <v>23</v>
      </c>
      <c r="L21" s="25">
        <v>8.2766203703703703E-2</v>
      </c>
      <c r="M21" s="24">
        <v>16</v>
      </c>
      <c r="N21" s="25"/>
      <c r="O21" s="25"/>
      <c r="P21" s="25"/>
    </row>
    <row r="22" spans="2:16" s="24" customFormat="1" x14ac:dyDescent="0.2">
      <c r="B22" s="24">
        <v>67</v>
      </c>
      <c r="C22" s="24" t="s">
        <v>92</v>
      </c>
      <c r="D22" s="25">
        <v>9.780092592592592E-3</v>
      </c>
      <c r="E22" s="24">
        <v>33</v>
      </c>
      <c r="F22" s="25">
        <f>H22-D22</f>
        <v>5.2638888888888888E-2</v>
      </c>
      <c r="G22" s="24">
        <v>17</v>
      </c>
      <c r="H22" s="25">
        <v>6.2418981481481478E-2</v>
      </c>
      <c r="I22" s="24">
        <v>19</v>
      </c>
      <c r="J22" s="25">
        <f>L22-H22</f>
        <v>2.1041666666666667E-2</v>
      </c>
      <c r="K22" s="24">
        <v>13</v>
      </c>
      <c r="L22" s="25">
        <v>8.3460648148148145E-2</v>
      </c>
      <c r="M22" s="24">
        <v>17</v>
      </c>
      <c r="N22" s="25"/>
    </row>
    <row r="23" spans="2:16" s="24" customFormat="1" x14ac:dyDescent="0.2">
      <c r="B23" s="24">
        <v>33</v>
      </c>
      <c r="C23" s="24" t="s">
        <v>69</v>
      </c>
      <c r="D23" s="25">
        <v>1.0277777777777778E-2</v>
      </c>
      <c r="E23" s="24">
        <v>47</v>
      </c>
      <c r="F23" s="25">
        <f>H23-D23</f>
        <v>4.8877314814814804E-2</v>
      </c>
      <c r="G23" s="24">
        <v>10</v>
      </c>
      <c r="H23" s="25">
        <v>5.9155092592592586E-2</v>
      </c>
      <c r="I23" s="24">
        <v>14</v>
      </c>
      <c r="J23" s="25">
        <f>L23-H23</f>
        <v>2.4444444444444456E-2</v>
      </c>
      <c r="K23" s="24">
        <v>31</v>
      </c>
      <c r="L23" s="25">
        <v>8.3599537037037042E-2</v>
      </c>
      <c r="M23" s="24">
        <v>18</v>
      </c>
      <c r="N23" s="25"/>
    </row>
    <row r="24" spans="2:16" s="24" customFormat="1" x14ac:dyDescent="0.2">
      <c r="B24" s="24">
        <v>11</v>
      </c>
      <c r="C24" s="24" t="s">
        <v>54</v>
      </c>
      <c r="D24" s="25">
        <v>9.1203703703703707E-3</v>
      </c>
      <c r="E24" s="24">
        <v>21</v>
      </c>
      <c r="F24" s="25">
        <f>H24-D24</f>
        <v>5.1793981481481483E-2</v>
      </c>
      <c r="G24" s="24">
        <v>16</v>
      </c>
      <c r="H24" s="25">
        <v>6.0914351851851851E-2</v>
      </c>
      <c r="I24" s="24">
        <v>16</v>
      </c>
      <c r="J24" s="25">
        <f>L24-H24</f>
        <v>2.2731481481481471E-2</v>
      </c>
      <c r="K24" s="24">
        <v>20</v>
      </c>
      <c r="L24" s="25">
        <v>8.3645833333333322E-2</v>
      </c>
      <c r="M24" s="24">
        <v>19</v>
      </c>
      <c r="N24" s="25"/>
      <c r="O24" s="25"/>
      <c r="P24" s="25"/>
    </row>
    <row r="25" spans="2:16" s="24" customFormat="1" x14ac:dyDescent="0.2">
      <c r="B25" s="24">
        <v>62</v>
      </c>
      <c r="C25" s="24" t="s">
        <v>17</v>
      </c>
      <c r="D25" s="25">
        <v>9.432870370370371E-3</v>
      </c>
      <c r="E25" s="24">
        <v>26</v>
      </c>
      <c r="F25" s="25">
        <f>H25-D25</f>
        <v>5.2939814814814815E-2</v>
      </c>
      <c r="G25" s="24">
        <v>18</v>
      </c>
      <c r="H25" s="25">
        <v>6.2372685185185184E-2</v>
      </c>
      <c r="I25" s="24">
        <v>18</v>
      </c>
      <c r="J25" s="25">
        <f>L25-H25</f>
        <v>2.2187500000000013E-2</v>
      </c>
      <c r="K25" s="24">
        <v>17</v>
      </c>
      <c r="L25" s="25">
        <v>8.4560185185185197E-2</v>
      </c>
      <c r="M25" s="24">
        <v>20</v>
      </c>
      <c r="N25" s="25"/>
    </row>
    <row r="26" spans="2:16" s="24" customFormat="1" x14ac:dyDescent="0.2">
      <c r="B26" s="24">
        <v>24</v>
      </c>
      <c r="C26" s="24" t="s">
        <v>63</v>
      </c>
      <c r="D26" s="25">
        <v>9.3749999999999997E-3</v>
      </c>
      <c r="E26" s="24">
        <v>24</v>
      </c>
      <c r="F26" s="25">
        <f>H26-D26</f>
        <v>5.5312499999999994E-2</v>
      </c>
      <c r="G26" s="24">
        <v>26</v>
      </c>
      <c r="H26" s="25">
        <v>6.4687499999999995E-2</v>
      </c>
      <c r="I26" s="24">
        <v>25</v>
      </c>
      <c r="J26" s="25">
        <f>L26-H26</f>
        <v>2.0324074074074078E-2</v>
      </c>
      <c r="K26" s="24">
        <v>8</v>
      </c>
      <c r="L26" s="25">
        <v>8.5011574074074073E-2</v>
      </c>
      <c r="M26" s="24">
        <v>21</v>
      </c>
      <c r="N26" s="25"/>
    </row>
    <row r="27" spans="2:16" s="24" customFormat="1" x14ac:dyDescent="0.2">
      <c r="B27" s="24">
        <v>25</v>
      </c>
      <c r="C27" s="24" t="s">
        <v>64</v>
      </c>
      <c r="D27" s="25">
        <v>1.1215277777777777E-2</v>
      </c>
      <c r="E27" s="24">
        <v>57</v>
      </c>
      <c r="F27" s="25">
        <f>H27-D27</f>
        <v>5.3067129629629638E-2</v>
      </c>
      <c r="G27" s="24">
        <v>21</v>
      </c>
      <c r="H27" s="25">
        <v>6.4282407407407413E-2</v>
      </c>
      <c r="I27" s="24">
        <v>24</v>
      </c>
      <c r="J27" s="25">
        <f>L27-H27</f>
        <v>2.2615740740740742E-2</v>
      </c>
      <c r="K27" s="24">
        <v>19</v>
      </c>
      <c r="L27" s="25">
        <v>8.6898148148148155E-2</v>
      </c>
      <c r="M27" s="24">
        <v>22</v>
      </c>
      <c r="N27" s="25"/>
    </row>
    <row r="28" spans="2:16" s="24" customFormat="1" x14ac:dyDescent="0.2">
      <c r="B28" s="24">
        <v>48</v>
      </c>
      <c r="C28" s="24" t="s">
        <v>81</v>
      </c>
      <c r="D28" s="25">
        <v>9.4907407407407406E-3</v>
      </c>
      <c r="E28" s="24">
        <v>30</v>
      </c>
      <c r="F28" s="25">
        <f>H28-D28</f>
        <v>5.4745370370370361E-2</v>
      </c>
      <c r="G28" s="24">
        <v>24</v>
      </c>
      <c r="H28" s="25">
        <v>6.4236111111111105E-2</v>
      </c>
      <c r="I28" s="24">
        <v>23</v>
      </c>
      <c r="J28" s="25">
        <f>L28-H28</f>
        <v>2.3692129629629632E-2</v>
      </c>
      <c r="K28" s="24">
        <v>27</v>
      </c>
      <c r="L28" s="25">
        <v>8.7928240740740737E-2</v>
      </c>
      <c r="M28" s="24">
        <v>23</v>
      </c>
      <c r="N28" s="25"/>
    </row>
    <row r="29" spans="2:16" s="24" customFormat="1" x14ac:dyDescent="0.2">
      <c r="B29" s="24">
        <v>29</v>
      </c>
      <c r="C29" s="24" t="s">
        <v>21</v>
      </c>
      <c r="D29" s="25">
        <v>9.386574074074075E-3</v>
      </c>
      <c r="E29" s="24">
        <v>25</v>
      </c>
      <c r="F29" s="25">
        <f>H29-D29</f>
        <v>5.3032407407407403E-2</v>
      </c>
      <c r="G29" s="24">
        <v>19</v>
      </c>
      <c r="H29" s="25">
        <v>6.2418981481481478E-2</v>
      </c>
      <c r="I29" s="24">
        <v>20</v>
      </c>
      <c r="J29" s="25">
        <f>L29-H29</f>
        <v>2.5949074074074069E-2</v>
      </c>
      <c r="K29" s="24">
        <v>36</v>
      </c>
      <c r="L29" s="25">
        <v>8.8368055555555547E-2</v>
      </c>
      <c r="M29" s="24">
        <v>24</v>
      </c>
      <c r="N29" s="25"/>
    </row>
    <row r="30" spans="2:16" s="24" customFormat="1" x14ac:dyDescent="0.2">
      <c r="B30" s="24">
        <v>40</v>
      </c>
      <c r="C30" s="24" t="s">
        <v>75</v>
      </c>
      <c r="D30" s="25">
        <v>1.0752314814814814E-2</v>
      </c>
      <c r="E30" s="24">
        <v>51</v>
      </c>
      <c r="F30" s="25">
        <f>H30-D30</f>
        <v>5.7592592592592598E-2</v>
      </c>
      <c r="G30" s="24">
        <v>32</v>
      </c>
      <c r="H30" s="25">
        <v>6.834490740740741E-2</v>
      </c>
      <c r="I30" s="24">
        <v>35</v>
      </c>
      <c r="J30" s="25">
        <f>L30-H30</f>
        <v>2.0196759259259262E-2</v>
      </c>
      <c r="K30" s="24">
        <v>7</v>
      </c>
      <c r="L30" s="25">
        <v>8.8541666666666671E-2</v>
      </c>
      <c r="M30" s="24">
        <v>25</v>
      </c>
      <c r="N30" s="25"/>
    </row>
    <row r="31" spans="2:16" s="24" customFormat="1" x14ac:dyDescent="0.2">
      <c r="B31" s="24">
        <v>16</v>
      </c>
      <c r="C31" s="24" t="s">
        <v>23</v>
      </c>
      <c r="D31" s="25">
        <v>1.1516203703703702E-2</v>
      </c>
      <c r="E31" s="24">
        <v>58</v>
      </c>
      <c r="F31" s="25">
        <f>H31-D31</f>
        <v>5.3634259259259263E-2</v>
      </c>
      <c r="G31" s="24">
        <v>23</v>
      </c>
      <c r="H31" s="25">
        <v>6.5150462962962966E-2</v>
      </c>
      <c r="I31" s="24">
        <v>26</v>
      </c>
      <c r="J31" s="25">
        <f>L31-H31</f>
        <v>2.3715277777777766E-2</v>
      </c>
      <c r="K31" s="24">
        <v>28</v>
      </c>
      <c r="L31" s="25">
        <v>8.8865740740740731E-2</v>
      </c>
      <c r="M31" s="24">
        <v>26</v>
      </c>
      <c r="N31" s="25"/>
    </row>
    <row r="32" spans="2:16" s="24" customFormat="1" x14ac:dyDescent="0.2">
      <c r="B32" s="24">
        <v>31</v>
      </c>
      <c r="C32" s="24" t="s">
        <v>68</v>
      </c>
      <c r="D32" s="25">
        <v>9.9305555555555553E-3</v>
      </c>
      <c r="E32" s="24">
        <v>39</v>
      </c>
      <c r="F32" s="25">
        <f>H32-D32</f>
        <v>5.7164351851851855E-2</v>
      </c>
      <c r="G32" s="24">
        <v>31</v>
      </c>
      <c r="H32" s="25">
        <v>6.7094907407407409E-2</v>
      </c>
      <c r="I32" s="24">
        <v>31</v>
      </c>
      <c r="J32" s="25">
        <f>L32-H32</f>
        <v>2.1932870370370366E-2</v>
      </c>
      <c r="K32" s="24">
        <v>16</v>
      </c>
      <c r="L32" s="25">
        <v>8.9027777777777775E-2</v>
      </c>
      <c r="M32" s="24">
        <v>27</v>
      </c>
      <c r="N32" s="25"/>
    </row>
    <row r="33" spans="2:16" s="24" customFormat="1" x14ac:dyDescent="0.2">
      <c r="B33" s="24">
        <v>8</v>
      </c>
      <c r="C33" s="24" t="s">
        <v>51</v>
      </c>
      <c r="D33" s="25">
        <v>8.7962962962962968E-3</v>
      </c>
      <c r="E33" s="24">
        <v>18</v>
      </c>
      <c r="F33" s="25">
        <f>H33-D33</f>
        <v>5.4791666666666676E-2</v>
      </c>
      <c r="G33" s="24">
        <v>25</v>
      </c>
      <c r="H33" s="25">
        <v>6.3587962962962971E-2</v>
      </c>
      <c r="I33" s="24">
        <v>22</v>
      </c>
      <c r="J33" s="25">
        <f>L33-H33</f>
        <v>2.572916666666665E-2</v>
      </c>
      <c r="K33" s="24">
        <v>34</v>
      </c>
      <c r="L33" s="25">
        <v>8.9317129629629621E-2</v>
      </c>
      <c r="M33" s="24">
        <v>28</v>
      </c>
      <c r="N33" s="25"/>
      <c r="O33" s="25"/>
      <c r="P33" s="25"/>
    </row>
    <row r="34" spans="2:16" s="24" customFormat="1" x14ac:dyDescent="0.2">
      <c r="B34" s="24">
        <v>50</v>
      </c>
      <c r="C34" s="24" t="s">
        <v>15</v>
      </c>
      <c r="D34" s="25">
        <v>9.8148148148148144E-3</v>
      </c>
      <c r="E34" s="24">
        <v>34</v>
      </c>
      <c r="F34" s="25">
        <f>H34-D34</f>
        <v>5.3634259259259257E-2</v>
      </c>
      <c r="G34" s="24">
        <v>22</v>
      </c>
      <c r="H34" s="25">
        <v>6.3449074074074074E-2</v>
      </c>
      <c r="I34" s="24">
        <v>21</v>
      </c>
      <c r="J34" s="25">
        <f>L34-H34</f>
        <v>2.645833333333332E-2</v>
      </c>
      <c r="K34" s="24">
        <v>39</v>
      </c>
      <c r="L34" s="25">
        <v>8.9907407407407394E-2</v>
      </c>
      <c r="M34" s="24">
        <v>29</v>
      </c>
      <c r="N34" s="25"/>
    </row>
    <row r="35" spans="2:16" s="24" customFormat="1" x14ac:dyDescent="0.2">
      <c r="B35" s="24">
        <v>51</v>
      </c>
      <c r="C35" s="24" t="s">
        <v>83</v>
      </c>
      <c r="D35" s="25">
        <v>1.019675925925926E-2</v>
      </c>
      <c r="E35" s="24">
        <v>46</v>
      </c>
      <c r="F35" s="25">
        <f>H35-D35</f>
        <v>5.7754629629629635E-2</v>
      </c>
      <c r="G35" s="24">
        <v>33</v>
      </c>
      <c r="H35" s="25">
        <v>6.7951388888888895E-2</v>
      </c>
      <c r="I35" s="24">
        <v>34</v>
      </c>
      <c r="J35" s="25">
        <f>L35-H35</f>
        <v>2.2824074074074066E-2</v>
      </c>
      <c r="K35" s="24">
        <v>22</v>
      </c>
      <c r="L35" s="25">
        <v>9.0775462962962961E-2</v>
      </c>
      <c r="M35" s="24">
        <v>30</v>
      </c>
      <c r="N35" s="25"/>
    </row>
    <row r="36" spans="2:16" s="24" customFormat="1" x14ac:dyDescent="0.2">
      <c r="B36" s="24">
        <v>47</v>
      </c>
      <c r="C36" s="24" t="s">
        <v>14</v>
      </c>
      <c r="D36" s="25">
        <v>1.0856481481481481E-2</v>
      </c>
      <c r="E36" s="24">
        <v>53</v>
      </c>
      <c r="F36" s="25">
        <f>H36-D36</f>
        <v>5.5810185185185185E-2</v>
      </c>
      <c r="G36" s="24">
        <v>28</v>
      </c>
      <c r="H36" s="25">
        <v>6.6666666666666666E-2</v>
      </c>
      <c r="I36" s="24">
        <v>30</v>
      </c>
      <c r="J36" s="25">
        <f>L36-H36</f>
        <v>2.478009259259259E-2</v>
      </c>
      <c r="K36" s="24">
        <v>33</v>
      </c>
      <c r="L36" s="25">
        <v>9.1446759259259255E-2</v>
      </c>
      <c r="M36" s="24">
        <v>31</v>
      </c>
      <c r="N36" s="25"/>
    </row>
    <row r="37" spans="2:16" s="24" customFormat="1" x14ac:dyDescent="0.2">
      <c r="B37" s="24">
        <v>18</v>
      </c>
      <c r="C37" s="24" t="s">
        <v>58</v>
      </c>
      <c r="D37" s="25">
        <v>8.7847222222222233E-3</v>
      </c>
      <c r="E37" s="24">
        <v>17</v>
      </c>
      <c r="F37" s="25">
        <f>H37-D37</f>
        <v>5.6678240740740737E-2</v>
      </c>
      <c r="G37" s="24">
        <v>29</v>
      </c>
      <c r="H37" s="25">
        <v>6.5462962962962959E-2</v>
      </c>
      <c r="I37" s="24">
        <v>28</v>
      </c>
      <c r="J37" s="25">
        <f>L37-H37</f>
        <v>2.6238425925925929E-2</v>
      </c>
      <c r="K37" s="24">
        <v>38</v>
      </c>
      <c r="L37" s="25">
        <v>9.1701388888888888E-2</v>
      </c>
      <c r="M37" s="24">
        <v>32</v>
      </c>
      <c r="N37" s="25"/>
      <c r="O37" s="25"/>
      <c r="P37" s="25"/>
    </row>
    <row r="38" spans="2:16" s="24" customFormat="1" x14ac:dyDescent="0.2">
      <c r="B38" s="24">
        <v>28</v>
      </c>
      <c r="C38" s="24" t="s">
        <v>19</v>
      </c>
      <c r="D38" s="25">
        <v>9.4560185185185181E-3</v>
      </c>
      <c r="E38" s="24">
        <v>29</v>
      </c>
      <c r="F38" s="25">
        <f>H38-D38</f>
        <v>5.5740740740740743E-2</v>
      </c>
      <c r="G38" s="24">
        <v>27</v>
      </c>
      <c r="H38" s="25">
        <v>6.519675925925926E-2</v>
      </c>
      <c r="I38" s="24">
        <v>27</v>
      </c>
      <c r="J38" s="25">
        <f>L38-H38</f>
        <v>2.6643518518518511E-2</v>
      </c>
      <c r="K38" s="24">
        <v>42</v>
      </c>
      <c r="L38" s="25">
        <v>9.1840277777777771E-2</v>
      </c>
      <c r="M38" s="24">
        <v>33</v>
      </c>
      <c r="N38" s="25"/>
    </row>
    <row r="39" spans="2:16" s="24" customFormat="1" x14ac:dyDescent="0.2">
      <c r="B39" s="24">
        <v>26</v>
      </c>
      <c r="C39" s="24" t="s">
        <v>65</v>
      </c>
      <c r="D39" s="25">
        <v>9.5949074074074079E-3</v>
      </c>
      <c r="E39" s="24">
        <v>32</v>
      </c>
      <c r="F39" s="25">
        <f>H39-D39</f>
        <v>6.1956018518518514E-2</v>
      </c>
      <c r="G39" s="24">
        <v>43</v>
      </c>
      <c r="H39" s="25">
        <v>7.1550925925925921E-2</v>
      </c>
      <c r="I39" s="24">
        <v>40</v>
      </c>
      <c r="J39" s="25">
        <f>L39-H39</f>
        <v>2.0416666666666666E-2</v>
      </c>
      <c r="K39" s="24">
        <v>10</v>
      </c>
      <c r="L39" s="25">
        <v>9.1967592592592587E-2</v>
      </c>
      <c r="M39" s="24">
        <v>34</v>
      </c>
      <c r="N39" s="25"/>
    </row>
    <row r="40" spans="2:16" s="24" customFormat="1" x14ac:dyDescent="0.2">
      <c r="B40" s="24">
        <v>12</v>
      </c>
      <c r="C40" s="24" t="s">
        <v>55</v>
      </c>
      <c r="D40" s="25">
        <v>8.8888888888888889E-3</v>
      </c>
      <c r="E40" s="24">
        <v>19</v>
      </c>
      <c r="F40" s="25">
        <f>H40-D40</f>
        <v>5.9050925925925923E-2</v>
      </c>
      <c r="G40" s="24">
        <v>37</v>
      </c>
      <c r="H40" s="25">
        <v>6.7939814814814814E-2</v>
      </c>
      <c r="I40" s="24">
        <v>33</v>
      </c>
      <c r="J40" s="25">
        <f>L40-H40</f>
        <v>2.4745370370370376E-2</v>
      </c>
      <c r="K40" s="24">
        <v>32</v>
      </c>
      <c r="L40" s="25">
        <v>9.268518518518519E-2</v>
      </c>
      <c r="M40" s="24">
        <v>35</v>
      </c>
      <c r="N40" s="25"/>
      <c r="O40" s="25"/>
      <c r="P40" s="25"/>
    </row>
    <row r="41" spans="2:16" s="24" customFormat="1" x14ac:dyDescent="0.2">
      <c r="B41" s="24">
        <v>55</v>
      </c>
      <c r="C41" s="24" t="s">
        <v>87</v>
      </c>
      <c r="D41" s="25">
        <v>1.0185185185185184E-2</v>
      </c>
      <c r="E41" s="24">
        <v>44</v>
      </c>
      <c r="F41" s="25">
        <f>H41-D41</f>
        <v>5.8680555555555555E-2</v>
      </c>
      <c r="G41" s="24">
        <v>36</v>
      </c>
      <c r="H41" s="25">
        <v>6.8865740740740741E-2</v>
      </c>
      <c r="I41" s="24">
        <v>36</v>
      </c>
      <c r="J41" s="25">
        <f>L41-H41</f>
        <v>2.4039351851851853E-2</v>
      </c>
      <c r="K41" s="24">
        <v>29</v>
      </c>
      <c r="L41" s="25">
        <v>9.2905092592592595E-2</v>
      </c>
      <c r="M41" s="24">
        <v>36</v>
      </c>
      <c r="N41" s="25"/>
    </row>
    <row r="42" spans="2:16" s="24" customFormat="1" x14ac:dyDescent="0.2">
      <c r="B42" s="24">
        <v>5</v>
      </c>
      <c r="C42" s="24" t="s">
        <v>49</v>
      </c>
      <c r="D42" s="25">
        <v>9.5370370370370366E-3</v>
      </c>
      <c r="E42" s="24">
        <v>31</v>
      </c>
      <c r="F42" s="25">
        <f>H42-D42</f>
        <v>5.8078703703703702E-2</v>
      </c>
      <c r="G42" s="24">
        <v>34</v>
      </c>
      <c r="H42" s="25">
        <v>6.761574074074074E-2</v>
      </c>
      <c r="I42" s="24">
        <v>32</v>
      </c>
      <c r="J42" s="25">
        <f>L42-H42</f>
        <v>2.5983796296296297E-2</v>
      </c>
      <c r="K42" s="24">
        <v>37</v>
      </c>
      <c r="L42" s="25">
        <v>9.3599537037037037E-2</v>
      </c>
      <c r="M42" s="24">
        <v>37</v>
      </c>
      <c r="N42" s="25"/>
    </row>
    <row r="43" spans="2:16" s="24" customFormat="1" x14ac:dyDescent="0.2">
      <c r="B43" s="24">
        <v>36</v>
      </c>
      <c r="C43" s="24" t="s">
        <v>72</v>
      </c>
      <c r="D43" s="25">
        <v>9.9189814814814817E-3</v>
      </c>
      <c r="E43" s="24">
        <v>38</v>
      </c>
      <c r="F43" s="25">
        <f>H43-D43</f>
        <v>6.1018518518518521E-2</v>
      </c>
      <c r="G43" s="24">
        <v>41</v>
      </c>
      <c r="H43" s="25">
        <v>7.0937500000000001E-2</v>
      </c>
      <c r="I43" s="24">
        <v>38</v>
      </c>
      <c r="J43" s="25">
        <f>L43-H43</f>
        <v>2.3020833333333324E-2</v>
      </c>
      <c r="K43" s="24">
        <v>24</v>
      </c>
      <c r="L43" s="25">
        <v>9.3958333333333324E-2</v>
      </c>
      <c r="M43" s="24">
        <v>38</v>
      </c>
      <c r="N43" s="25"/>
    </row>
    <row r="44" spans="2:16" s="24" customFormat="1" x14ac:dyDescent="0.2">
      <c r="B44" s="24">
        <v>53</v>
      </c>
      <c r="C44" s="24" t="s">
        <v>85</v>
      </c>
      <c r="D44" s="25">
        <v>1.0358796296296295E-2</v>
      </c>
      <c r="E44" s="24">
        <v>48</v>
      </c>
      <c r="F44" s="25">
        <f>H44-D44</f>
        <v>6.0486111111111115E-2</v>
      </c>
      <c r="G44" s="24">
        <v>39</v>
      </c>
      <c r="H44" s="25">
        <v>7.0844907407407412E-2</v>
      </c>
      <c r="I44" s="24">
        <v>37</v>
      </c>
      <c r="J44" s="25">
        <f>L44-H44</f>
        <v>2.4178240740740736E-2</v>
      </c>
      <c r="K44" s="24">
        <v>30</v>
      </c>
      <c r="L44" s="25">
        <v>9.5023148148148148E-2</v>
      </c>
      <c r="M44" s="24">
        <v>39</v>
      </c>
      <c r="N44" s="25"/>
    </row>
    <row r="45" spans="2:16" s="24" customFormat="1" x14ac:dyDescent="0.2">
      <c r="B45" s="24">
        <v>20</v>
      </c>
      <c r="C45" s="24" t="s">
        <v>18</v>
      </c>
      <c r="D45" s="25">
        <v>8.6574074074074071E-3</v>
      </c>
      <c r="E45" s="24">
        <v>15</v>
      </c>
      <c r="F45" s="25">
        <f>H45-D45</f>
        <v>5.7152777777777775E-2</v>
      </c>
      <c r="G45" s="24">
        <v>30</v>
      </c>
      <c r="H45" s="25">
        <v>6.581018518518518E-2</v>
      </c>
      <c r="I45" s="24">
        <v>29</v>
      </c>
      <c r="J45" s="25">
        <f>L45-H45</f>
        <v>2.9583333333333336E-2</v>
      </c>
      <c r="K45" s="24">
        <v>46</v>
      </c>
      <c r="L45" s="25">
        <v>9.5393518518518516E-2</v>
      </c>
      <c r="M45" s="24">
        <v>40</v>
      </c>
      <c r="N45" s="25"/>
      <c r="O45" s="25"/>
      <c r="P45" s="25"/>
    </row>
    <row r="46" spans="2:16" s="24" customFormat="1" x14ac:dyDescent="0.2">
      <c r="B46" s="24">
        <v>45</v>
      </c>
      <c r="C46" s="24" t="s">
        <v>79</v>
      </c>
      <c r="D46" s="25">
        <v>9.2013888888888892E-3</v>
      </c>
      <c r="E46" s="24">
        <v>23</v>
      </c>
      <c r="F46" s="25">
        <f>H46-D46</f>
        <v>6.2361111111111096E-2</v>
      </c>
      <c r="G46" s="24">
        <v>44</v>
      </c>
      <c r="H46" s="25">
        <v>7.1562499999999987E-2</v>
      </c>
      <c r="I46" s="24">
        <v>41</v>
      </c>
      <c r="J46" s="25">
        <f>L46-H46</f>
        <v>2.6516203703703722E-2</v>
      </c>
      <c r="K46" s="24">
        <v>40</v>
      </c>
      <c r="L46" s="25">
        <v>9.807870370370371E-2</v>
      </c>
      <c r="M46" s="24">
        <v>41</v>
      </c>
      <c r="N46" s="25"/>
    </row>
    <row r="47" spans="2:16" s="24" customFormat="1" x14ac:dyDescent="0.2">
      <c r="B47" s="24">
        <v>7</v>
      </c>
      <c r="C47" s="24" t="s">
        <v>50</v>
      </c>
      <c r="D47" s="25">
        <v>1.4282407407407409E-2</v>
      </c>
      <c r="E47" s="24">
        <v>66</v>
      </c>
      <c r="F47" s="25">
        <f>H47-D47</f>
        <v>5.8229166666666651E-2</v>
      </c>
      <c r="G47" s="24">
        <v>35</v>
      </c>
      <c r="H47" s="25">
        <v>7.2511574074074062E-2</v>
      </c>
      <c r="I47" s="24">
        <v>44</v>
      </c>
      <c r="J47" s="25">
        <f>L47-H47</f>
        <v>2.5810185185185186E-2</v>
      </c>
      <c r="K47" s="24">
        <v>35</v>
      </c>
      <c r="L47" s="25">
        <v>9.8321759259259248E-2</v>
      </c>
      <c r="M47" s="24">
        <v>42</v>
      </c>
      <c r="N47" s="25"/>
    </row>
    <row r="48" spans="2:16" s="24" customFormat="1" x14ac:dyDescent="0.2">
      <c r="B48" s="24">
        <v>63</v>
      </c>
      <c r="C48" s="24" t="s">
        <v>29</v>
      </c>
      <c r="D48" s="25">
        <v>9.9074074074074082E-3</v>
      </c>
      <c r="E48" s="24">
        <v>36</v>
      </c>
      <c r="F48" s="25">
        <f>H48-D48</f>
        <v>6.2638888888888883E-2</v>
      </c>
      <c r="G48" s="24">
        <v>47</v>
      </c>
      <c r="H48" s="25">
        <v>7.2546296296296289E-2</v>
      </c>
      <c r="I48" s="24">
        <v>46</v>
      </c>
      <c r="J48" s="25">
        <f>L48-H48</f>
        <v>2.6631944444444444E-2</v>
      </c>
      <c r="K48" s="24">
        <v>41</v>
      </c>
      <c r="L48" s="25">
        <v>9.9178240740740733E-2</v>
      </c>
      <c r="M48" s="24">
        <v>43</v>
      </c>
      <c r="N48" s="25"/>
    </row>
    <row r="49" spans="2:16" s="24" customFormat="1" x14ac:dyDescent="0.2">
      <c r="B49" s="24">
        <v>34</v>
      </c>
      <c r="C49" s="24" t="s">
        <v>70</v>
      </c>
      <c r="D49" s="25">
        <v>1.2268518518518519E-2</v>
      </c>
      <c r="E49" s="24">
        <v>61</v>
      </c>
      <c r="F49" s="25">
        <f>H49-D49</f>
        <v>5.9907407407407402E-2</v>
      </c>
      <c r="G49" s="24">
        <v>38</v>
      </c>
      <c r="H49" s="25">
        <v>7.2175925925925921E-2</v>
      </c>
      <c r="I49" s="24">
        <v>42</v>
      </c>
      <c r="J49" s="25">
        <f>L49-H49</f>
        <v>2.8645833333333329E-2</v>
      </c>
      <c r="K49" s="24">
        <v>43</v>
      </c>
      <c r="L49" s="25">
        <v>0.10082175925925925</v>
      </c>
      <c r="M49" s="24">
        <v>44</v>
      </c>
      <c r="N49" s="25"/>
    </row>
    <row r="50" spans="2:16" s="24" customFormat="1" x14ac:dyDescent="0.2">
      <c r="B50" s="24">
        <v>65</v>
      </c>
      <c r="C50" s="24" t="s">
        <v>26</v>
      </c>
      <c r="D50" s="25">
        <v>1.0625000000000001E-2</v>
      </c>
      <c r="E50" s="24">
        <v>50</v>
      </c>
      <c r="F50" s="25">
        <f>H50-D50</f>
        <v>6.1932870370370367E-2</v>
      </c>
      <c r="G50" s="24">
        <v>42</v>
      </c>
      <c r="H50" s="25">
        <v>7.255787037037037E-2</v>
      </c>
      <c r="I50" s="24">
        <v>47</v>
      </c>
      <c r="J50" s="25">
        <f>L50-H50</f>
        <v>2.8749999999999998E-2</v>
      </c>
      <c r="K50" s="24">
        <v>44</v>
      </c>
      <c r="L50" s="27">
        <v>0.10130787037037037</v>
      </c>
      <c r="M50" s="24">
        <v>45</v>
      </c>
      <c r="N50" s="25"/>
    </row>
    <row r="51" spans="2:16" s="24" customFormat="1" x14ac:dyDescent="0.2">
      <c r="B51" s="24">
        <v>10</v>
      </c>
      <c r="C51" s="24" t="s">
        <v>53</v>
      </c>
      <c r="D51" s="25">
        <v>9.9189814814814817E-3</v>
      </c>
      <c r="E51" s="24">
        <v>37</v>
      </c>
      <c r="F51" s="25">
        <f>H51-D51</f>
        <v>6.2615740740740736E-2</v>
      </c>
      <c r="G51" s="24">
        <v>46</v>
      </c>
      <c r="H51" s="27">
        <v>7.2534722222222223E-2</v>
      </c>
      <c r="I51" s="24">
        <v>45</v>
      </c>
      <c r="J51" s="25">
        <f>L51-H51</f>
        <v>2.9791666666666675E-2</v>
      </c>
      <c r="K51" s="24">
        <v>66</v>
      </c>
      <c r="L51" s="27">
        <v>0.1023263888888889</v>
      </c>
      <c r="M51" s="24">
        <v>46</v>
      </c>
      <c r="N51" s="25"/>
    </row>
    <row r="52" spans="2:16" s="24" customFormat="1" x14ac:dyDescent="0.2">
      <c r="B52" s="24">
        <v>2</v>
      </c>
      <c r="C52" s="24" t="s">
        <v>46</v>
      </c>
      <c r="D52" s="25">
        <v>8.6921296296296312E-3</v>
      </c>
      <c r="E52" s="24">
        <v>16</v>
      </c>
      <c r="F52" s="25">
        <f>H52-D52</f>
        <v>6.356481481481481E-2</v>
      </c>
      <c r="G52" s="24">
        <v>48</v>
      </c>
      <c r="H52" s="25">
        <v>7.2256944444444443E-2</v>
      </c>
      <c r="I52" s="24">
        <v>43</v>
      </c>
      <c r="J52" s="25">
        <f>L52-H52</f>
        <v>3.0173611111111123E-2</v>
      </c>
      <c r="K52" s="24">
        <v>48</v>
      </c>
      <c r="L52" s="25">
        <v>0.10243055555555557</v>
      </c>
      <c r="M52" s="24">
        <v>47</v>
      </c>
      <c r="N52" s="25"/>
      <c r="O52" s="25"/>
      <c r="P52" s="25"/>
    </row>
    <row r="53" spans="2:16" s="24" customFormat="1" x14ac:dyDescent="0.2">
      <c r="B53" s="24">
        <v>61</v>
      </c>
      <c r="C53" s="24" t="s">
        <v>91</v>
      </c>
      <c r="D53" s="25">
        <v>1.0995370370370371E-2</v>
      </c>
      <c r="E53" s="24">
        <v>55</v>
      </c>
      <c r="F53" s="25">
        <f>H53-D53</f>
        <v>6.8287037037037035E-2</v>
      </c>
      <c r="G53" s="24">
        <v>52</v>
      </c>
      <c r="H53" s="25">
        <v>7.9282407407407399E-2</v>
      </c>
      <c r="I53" s="24">
        <v>52</v>
      </c>
      <c r="J53" s="25">
        <f>L53-H53</f>
        <v>2.3460648148148161E-2</v>
      </c>
      <c r="K53" s="24">
        <v>26</v>
      </c>
      <c r="L53" s="25">
        <v>0.10274305555555556</v>
      </c>
      <c r="M53" s="24">
        <v>48</v>
      </c>
      <c r="N53" s="25"/>
    </row>
    <row r="54" spans="2:16" s="24" customFormat="1" x14ac:dyDescent="0.2">
      <c r="B54" s="24">
        <v>1</v>
      </c>
      <c r="C54" s="24" t="s">
        <v>24</v>
      </c>
      <c r="D54" s="25">
        <v>1.0902777777777777E-2</v>
      </c>
      <c r="E54" s="24">
        <v>54</v>
      </c>
      <c r="F54" s="25">
        <f>H54-D54</f>
        <v>6.0636574074074079E-2</v>
      </c>
      <c r="G54" s="24">
        <v>40</v>
      </c>
      <c r="H54" s="25">
        <v>7.1539351851851854E-2</v>
      </c>
      <c r="I54" s="24">
        <v>39</v>
      </c>
      <c r="J54" s="25">
        <f>L54-H54</f>
        <v>3.3935185185185179E-2</v>
      </c>
      <c r="K54" s="24">
        <v>57</v>
      </c>
      <c r="L54" s="25">
        <v>0.10547453703703703</v>
      </c>
      <c r="M54" s="24">
        <v>49</v>
      </c>
      <c r="N54" s="25"/>
    </row>
    <row r="55" spans="2:16" s="24" customFormat="1" x14ac:dyDescent="0.2">
      <c r="B55" s="24">
        <v>22</v>
      </c>
      <c r="C55" s="24" t="s">
        <v>61</v>
      </c>
      <c r="D55" s="25">
        <v>1.0763888888888891E-2</v>
      </c>
      <c r="E55" s="24">
        <v>52</v>
      </c>
      <c r="F55" s="25">
        <f>H55-D55</f>
        <v>6.25E-2</v>
      </c>
      <c r="G55" s="24">
        <v>45</v>
      </c>
      <c r="H55" s="25">
        <v>7.3263888888888892E-2</v>
      </c>
      <c r="I55" s="24">
        <v>48</v>
      </c>
      <c r="J55" s="25">
        <f>L55-H55</f>
        <v>3.2800925925925928E-2</v>
      </c>
      <c r="K55" s="24">
        <v>55</v>
      </c>
      <c r="L55" s="25">
        <v>0.10606481481481482</v>
      </c>
      <c r="M55" s="24">
        <v>50</v>
      </c>
      <c r="N55" s="25"/>
    </row>
    <row r="56" spans="2:16" s="24" customFormat="1" x14ac:dyDescent="0.2">
      <c r="B56" s="24">
        <v>52</v>
      </c>
      <c r="C56" s="24" t="s">
        <v>84</v>
      </c>
      <c r="D56" s="25">
        <v>9.4444444444444445E-3</v>
      </c>
      <c r="E56" s="24">
        <v>28</v>
      </c>
      <c r="F56" s="25">
        <f>H56-D56</f>
        <v>6.6944444444444445E-2</v>
      </c>
      <c r="G56" s="24">
        <v>51</v>
      </c>
      <c r="H56" s="25">
        <v>7.6388888888888895E-2</v>
      </c>
      <c r="I56" s="24">
        <v>50</v>
      </c>
      <c r="J56" s="25">
        <f>L56-H56</f>
        <v>3.1099537037037037E-2</v>
      </c>
      <c r="K56" s="24">
        <v>50</v>
      </c>
      <c r="L56" s="25">
        <v>0.10748842592592593</v>
      </c>
      <c r="M56" s="24">
        <v>51</v>
      </c>
      <c r="N56" s="25"/>
    </row>
    <row r="57" spans="2:16" s="24" customFormat="1" x14ac:dyDescent="0.2">
      <c r="B57" s="24">
        <v>37</v>
      </c>
      <c r="C57" s="24" t="s">
        <v>27</v>
      </c>
      <c r="D57" s="25">
        <v>1.1805555555555555E-2</v>
      </c>
      <c r="E57" s="24">
        <v>60</v>
      </c>
      <c r="F57" s="25">
        <f>H57-D57</f>
        <v>6.643518518518518E-2</v>
      </c>
      <c r="G57" s="24">
        <v>50</v>
      </c>
      <c r="H57" s="25">
        <v>7.8240740740740736E-2</v>
      </c>
      <c r="I57" s="24">
        <v>51</v>
      </c>
      <c r="J57" s="25">
        <f>L57-H57</f>
        <v>3.0057870370370374E-2</v>
      </c>
      <c r="K57" s="24">
        <v>47</v>
      </c>
      <c r="L57" s="25">
        <v>0.10829861111111111</v>
      </c>
      <c r="M57" s="24">
        <v>52</v>
      </c>
      <c r="N57" s="25"/>
    </row>
    <row r="58" spans="2:16" s="24" customFormat="1" x14ac:dyDescent="0.2">
      <c r="B58" s="24">
        <v>54</v>
      </c>
      <c r="C58" s="24" t="s">
        <v>86</v>
      </c>
      <c r="D58" s="25">
        <v>9.9537037037037042E-3</v>
      </c>
      <c r="E58" s="24">
        <v>40</v>
      </c>
      <c r="F58" s="25">
        <f>H58-D58</f>
        <v>6.6412037037037047E-2</v>
      </c>
      <c r="G58" s="24">
        <v>49</v>
      </c>
      <c r="H58" s="25">
        <v>7.6365740740740748E-2</v>
      </c>
      <c r="I58" s="24">
        <v>49</v>
      </c>
      <c r="J58" s="25">
        <f>L58-H58</f>
        <v>3.2534722222222215E-2</v>
      </c>
      <c r="K58" s="24">
        <v>54</v>
      </c>
      <c r="L58" s="25">
        <v>0.10890046296296296</v>
      </c>
      <c r="M58" s="24">
        <v>53</v>
      </c>
      <c r="N58" s="25"/>
    </row>
    <row r="59" spans="2:16" s="24" customFormat="1" x14ac:dyDescent="0.2">
      <c r="B59" s="24">
        <v>66</v>
      </c>
      <c r="C59" s="24" t="s">
        <v>16</v>
      </c>
      <c r="D59" s="25">
        <v>9.432870370370371E-3</v>
      </c>
      <c r="E59" s="24">
        <v>27</v>
      </c>
      <c r="F59" s="25">
        <f>H59-D59</f>
        <v>7.1585648148148148E-2</v>
      </c>
      <c r="G59" s="24">
        <v>55</v>
      </c>
      <c r="H59" s="25">
        <v>8.1018518518518517E-2</v>
      </c>
      <c r="I59" s="24">
        <v>54</v>
      </c>
      <c r="J59" s="25">
        <f>L59-H59</f>
        <v>2.9479166666666654E-2</v>
      </c>
      <c r="K59" s="24">
        <v>45</v>
      </c>
      <c r="L59" s="25">
        <v>0.11049768518518517</v>
      </c>
      <c r="M59" s="24">
        <v>54</v>
      </c>
      <c r="N59" s="25"/>
    </row>
    <row r="60" spans="2:16" s="24" customFormat="1" x14ac:dyDescent="0.2">
      <c r="B60" s="24">
        <v>6</v>
      </c>
      <c r="C60" s="24" t="s">
        <v>12</v>
      </c>
      <c r="D60" s="25">
        <v>1.0497685185185186E-2</v>
      </c>
      <c r="E60" s="24">
        <v>49</v>
      </c>
      <c r="F60" s="25">
        <f>H60-D60</f>
        <v>7.121527777777778E-2</v>
      </c>
      <c r="G60" s="24">
        <v>54</v>
      </c>
      <c r="H60" s="25">
        <v>8.1712962962962959E-2</v>
      </c>
      <c r="I60" s="24">
        <v>55</v>
      </c>
      <c r="J60" s="25">
        <f>L60-H60</f>
        <v>3.170138888888889E-2</v>
      </c>
      <c r="K60" s="24">
        <v>53</v>
      </c>
      <c r="L60" s="25">
        <v>0.11341435185185185</v>
      </c>
      <c r="M60" s="24">
        <v>55</v>
      </c>
      <c r="N60" s="25"/>
    </row>
    <row r="61" spans="2:16" s="24" customFormat="1" x14ac:dyDescent="0.2">
      <c r="B61" s="24">
        <v>56</v>
      </c>
      <c r="C61" s="24" t="s">
        <v>133</v>
      </c>
      <c r="D61" s="25">
        <v>1.1562499999999998E-2</v>
      </c>
      <c r="E61" s="24">
        <v>59</v>
      </c>
      <c r="F61" s="25">
        <f>H61-D61</f>
        <v>7.350694444444443E-2</v>
      </c>
      <c r="G61" s="24">
        <v>57</v>
      </c>
      <c r="H61" s="25">
        <v>8.5069444444444434E-2</v>
      </c>
      <c r="I61" s="24">
        <v>58</v>
      </c>
      <c r="J61" s="25">
        <f>L61-H61</f>
        <v>3.1435185185185205E-2</v>
      </c>
      <c r="K61" s="24">
        <v>51</v>
      </c>
      <c r="L61" s="25">
        <v>0.11650462962962964</v>
      </c>
      <c r="M61" s="24">
        <v>56</v>
      </c>
      <c r="N61" s="25"/>
    </row>
    <row r="62" spans="2:16" s="24" customFormat="1" x14ac:dyDescent="0.2">
      <c r="B62" s="24">
        <v>17</v>
      </c>
      <c r="C62" s="24" t="s">
        <v>28</v>
      </c>
      <c r="D62" s="25">
        <v>1.0127314814814815E-2</v>
      </c>
      <c r="E62" s="24">
        <v>43</v>
      </c>
      <c r="F62" s="25">
        <f>H62-D62</f>
        <v>7.5891203703703697E-2</v>
      </c>
      <c r="G62" s="24">
        <v>60</v>
      </c>
      <c r="H62" s="25">
        <v>8.6018518518518508E-2</v>
      </c>
      <c r="I62" s="24">
        <v>59</v>
      </c>
      <c r="J62" s="25">
        <f>L62-H62</f>
        <v>3.3437500000000009E-2</v>
      </c>
      <c r="K62" s="24">
        <v>56</v>
      </c>
      <c r="L62" s="25">
        <v>0.11945601851851852</v>
      </c>
      <c r="M62" s="24">
        <v>57</v>
      </c>
      <c r="N62" s="25"/>
    </row>
    <row r="63" spans="2:16" s="24" customFormat="1" x14ac:dyDescent="0.2">
      <c r="B63" s="24">
        <v>59</v>
      </c>
      <c r="C63" s="24" t="s">
        <v>30</v>
      </c>
      <c r="D63" s="25">
        <v>1.4201388888888888E-2</v>
      </c>
      <c r="E63" s="24">
        <v>65</v>
      </c>
      <c r="F63" s="25">
        <f>H63-D63</f>
        <v>7.5358796296296285E-2</v>
      </c>
      <c r="G63" s="24">
        <v>59</v>
      </c>
      <c r="H63" s="25">
        <v>8.9560185185185173E-2</v>
      </c>
      <c r="I63" s="24">
        <v>60</v>
      </c>
      <c r="J63" s="25">
        <f>L63-H63</f>
        <v>3.1504629629629632E-2</v>
      </c>
      <c r="K63" s="24">
        <v>52</v>
      </c>
      <c r="L63" s="25">
        <v>0.12106481481481481</v>
      </c>
      <c r="M63" s="24">
        <v>58</v>
      </c>
      <c r="N63" s="25"/>
    </row>
    <row r="64" spans="2:16" s="24" customFormat="1" x14ac:dyDescent="0.2">
      <c r="B64" s="24">
        <v>9</v>
      </c>
      <c r="C64" s="24" t="s">
        <v>52</v>
      </c>
      <c r="D64" s="25">
        <v>1.1157407407407408E-2</v>
      </c>
      <c r="E64" s="24">
        <v>56</v>
      </c>
      <c r="F64" s="25">
        <f>H64-D64</f>
        <v>7.3043981481481488E-2</v>
      </c>
      <c r="G64" s="24">
        <v>56</v>
      </c>
      <c r="H64" s="25">
        <v>8.4201388888888895E-2</v>
      </c>
      <c r="I64" s="24">
        <v>56</v>
      </c>
      <c r="J64" s="25">
        <f>L64-H64</f>
        <v>3.7476851851851845E-2</v>
      </c>
      <c r="K64" s="24">
        <v>60</v>
      </c>
      <c r="L64" s="25">
        <v>0.12167824074074074</v>
      </c>
      <c r="M64" s="24">
        <v>59</v>
      </c>
      <c r="N64" s="25"/>
    </row>
    <row r="65" spans="2:14" s="24" customFormat="1" x14ac:dyDescent="0.2">
      <c r="B65" s="24">
        <v>38</v>
      </c>
      <c r="C65" s="24" t="s">
        <v>73</v>
      </c>
      <c r="D65" s="25">
        <v>1.0092592592592592E-2</v>
      </c>
      <c r="E65" s="24">
        <v>41</v>
      </c>
      <c r="F65" s="25">
        <f>H65-D65</f>
        <v>7.0810185185185184E-2</v>
      </c>
      <c r="G65" s="24">
        <v>53</v>
      </c>
      <c r="H65" s="25">
        <v>8.0902777777777782E-2</v>
      </c>
      <c r="I65" s="24">
        <v>53</v>
      </c>
      <c r="J65" s="25">
        <f>L65-H65</f>
        <v>4.0775462962962958E-2</v>
      </c>
      <c r="K65" s="24">
        <v>64</v>
      </c>
      <c r="L65" s="25">
        <v>0.12167824074074074</v>
      </c>
      <c r="M65" s="24">
        <v>60</v>
      </c>
      <c r="N65" s="25"/>
    </row>
    <row r="66" spans="2:14" s="24" customFormat="1" x14ac:dyDescent="0.2">
      <c r="B66" s="24">
        <v>64</v>
      </c>
      <c r="C66" s="24" t="s">
        <v>20</v>
      </c>
      <c r="D66" s="27">
        <v>1.0185185185185184E-2</v>
      </c>
      <c r="E66" s="24">
        <v>45</v>
      </c>
      <c r="F66" s="25">
        <f>H66-D66</f>
        <v>7.4421296296296291E-2</v>
      </c>
      <c r="G66" s="24">
        <v>58</v>
      </c>
      <c r="H66" s="25">
        <v>8.4606481481481477E-2</v>
      </c>
      <c r="I66" s="24">
        <v>57</v>
      </c>
      <c r="J66" s="25">
        <f>L66-H66</f>
        <v>3.7233796296296306E-2</v>
      </c>
      <c r="K66" s="24">
        <v>59</v>
      </c>
      <c r="L66" s="25">
        <v>0.12184027777777778</v>
      </c>
      <c r="M66" s="24">
        <v>61</v>
      </c>
      <c r="N66" s="25"/>
    </row>
    <row r="67" spans="2:14" s="24" customFormat="1" x14ac:dyDescent="0.2">
      <c r="B67" s="24">
        <v>43</v>
      </c>
      <c r="C67" s="24" t="s">
        <v>78</v>
      </c>
      <c r="D67" s="25">
        <v>2.1585648148148145E-2</v>
      </c>
      <c r="E67" s="24">
        <v>68</v>
      </c>
      <c r="F67" s="25">
        <f>H67-D67</f>
        <v>7.604166666666666E-2</v>
      </c>
      <c r="G67" s="24">
        <v>61</v>
      </c>
      <c r="H67" s="25">
        <v>9.7627314814814806E-2</v>
      </c>
      <c r="I67" s="24">
        <v>62</v>
      </c>
      <c r="J67" s="25">
        <f>L67-H67</f>
        <v>3.0925925925925926E-2</v>
      </c>
      <c r="K67" s="24">
        <v>49</v>
      </c>
      <c r="L67" s="25">
        <v>0.12855324074074073</v>
      </c>
      <c r="M67" s="24">
        <v>62</v>
      </c>
      <c r="N67" s="25"/>
    </row>
    <row r="68" spans="2:14" s="24" customFormat="1" x14ac:dyDescent="0.2">
      <c r="B68" s="24">
        <v>46</v>
      </c>
      <c r="C68" s="24" t="s">
        <v>80</v>
      </c>
      <c r="D68" s="25">
        <v>1.0092592592592592E-2</v>
      </c>
      <c r="E68" s="24">
        <v>42</v>
      </c>
      <c r="F68" s="25">
        <f>H68-D68</f>
        <v>8.5925925925925919E-2</v>
      </c>
      <c r="G68" s="24">
        <v>63</v>
      </c>
      <c r="H68" s="25">
        <v>9.6018518518518517E-2</v>
      </c>
      <c r="I68" s="24">
        <v>61</v>
      </c>
      <c r="J68" s="25">
        <f>L68-H68</f>
        <v>3.8541666666666655E-2</v>
      </c>
      <c r="K68" s="24">
        <v>63</v>
      </c>
      <c r="L68" s="25">
        <v>0.13456018518518517</v>
      </c>
      <c r="M68" s="24">
        <v>63</v>
      </c>
      <c r="N68" s="25"/>
    </row>
    <row r="69" spans="2:14" s="24" customFormat="1" x14ac:dyDescent="0.2">
      <c r="B69" s="24">
        <v>60</v>
      </c>
      <c r="C69" s="24" t="s">
        <v>90</v>
      </c>
      <c r="D69" s="25">
        <v>1.3599537037037037E-2</v>
      </c>
      <c r="E69" s="24">
        <v>64</v>
      </c>
      <c r="F69" s="25">
        <f>H69-D69</f>
        <v>8.4085648148148159E-2</v>
      </c>
      <c r="G69" s="24">
        <v>62</v>
      </c>
      <c r="H69" s="25">
        <v>9.7685185185185194E-2</v>
      </c>
      <c r="I69" s="24">
        <v>63</v>
      </c>
      <c r="J69" s="25">
        <f>L69-H69</f>
        <v>3.8402777777777772E-2</v>
      </c>
      <c r="K69" s="24">
        <v>62</v>
      </c>
      <c r="L69" s="25">
        <v>0.13608796296296297</v>
      </c>
      <c r="M69" s="24">
        <v>64</v>
      </c>
      <c r="N69" s="25"/>
    </row>
    <row r="70" spans="2:14" s="24" customFormat="1" x14ac:dyDescent="0.2">
      <c r="B70" s="24">
        <v>19</v>
      </c>
      <c r="C70" s="24" t="s">
        <v>59</v>
      </c>
      <c r="D70" s="25">
        <v>1.2291666666666666E-2</v>
      </c>
      <c r="E70" s="24">
        <v>62</v>
      </c>
      <c r="F70" s="25">
        <f>H70-D70</f>
        <v>0.10046296296296298</v>
      </c>
      <c r="G70" s="24">
        <v>64</v>
      </c>
      <c r="H70" s="25">
        <v>0.11275462962962964</v>
      </c>
      <c r="I70" s="24">
        <v>65</v>
      </c>
      <c r="J70" s="25">
        <f>L70-H70</f>
        <v>3.5729166666666659E-2</v>
      </c>
      <c r="K70" s="24">
        <v>58</v>
      </c>
      <c r="L70" s="25">
        <v>0.14848379629629629</v>
      </c>
      <c r="M70" s="24">
        <v>65</v>
      </c>
      <c r="N70" s="25"/>
    </row>
    <row r="71" spans="2:14" s="24" customFormat="1" x14ac:dyDescent="0.2">
      <c r="B71" s="24">
        <v>32</v>
      </c>
      <c r="C71" s="26" t="s">
        <v>22</v>
      </c>
      <c r="D71" s="25">
        <v>1.4641203703703703E-2</v>
      </c>
      <c r="E71" s="24">
        <v>67</v>
      </c>
      <c r="F71" s="25">
        <v>0.11209490740740741</v>
      </c>
      <c r="G71" s="24">
        <v>65</v>
      </c>
      <c r="H71" s="25">
        <v>0.11203703703703705</v>
      </c>
      <c r="I71" s="24">
        <v>64</v>
      </c>
      <c r="J71" s="25">
        <f>L71-H71</f>
        <v>3.7789351851851838E-2</v>
      </c>
      <c r="K71" s="24">
        <v>61</v>
      </c>
      <c r="L71" s="25">
        <v>0.14982638888888888</v>
      </c>
      <c r="M71" s="24">
        <v>66</v>
      </c>
      <c r="N71" s="25"/>
    </row>
    <row r="72" spans="2:14" s="24" customFormat="1" x14ac:dyDescent="0.2">
      <c r="B72" s="24">
        <v>3</v>
      </c>
      <c r="C72" s="24" t="s">
        <v>47</v>
      </c>
      <c r="D72" s="25">
        <v>9.8726851851851857E-3</v>
      </c>
      <c r="E72" s="24">
        <v>35</v>
      </c>
      <c r="F72" s="25"/>
      <c r="H72" s="25"/>
      <c r="J72" s="25"/>
      <c r="L72" s="25"/>
      <c r="M72" s="24" t="s">
        <v>10</v>
      </c>
      <c r="N72" s="25"/>
    </row>
    <row r="73" spans="2:14" s="24" customFormat="1" x14ac:dyDescent="0.2">
      <c r="B73" s="24">
        <v>155</v>
      </c>
      <c r="C73" s="24" t="s">
        <v>94</v>
      </c>
      <c r="D73" s="25">
        <v>1.2673611111111109E-2</v>
      </c>
      <c r="E73" s="24">
        <v>63</v>
      </c>
      <c r="F73" s="25"/>
      <c r="H73" s="25"/>
      <c r="J73" s="25"/>
      <c r="L73" s="25"/>
      <c r="N73" s="25"/>
    </row>
    <row r="75" spans="2:14" s="24" customFormat="1" x14ac:dyDescent="0.2">
      <c r="B75" s="24">
        <v>100</v>
      </c>
      <c r="C75" s="24" t="s">
        <v>31</v>
      </c>
      <c r="D75" s="25"/>
      <c r="E75" s="24">
        <v>69</v>
      </c>
      <c r="F75" s="25">
        <f>H75-D75</f>
        <v>0.14195601851851852</v>
      </c>
      <c r="G75" s="24">
        <v>66</v>
      </c>
      <c r="H75" s="25">
        <v>0.14195601851851852</v>
      </c>
      <c r="I75" s="24">
        <v>66</v>
      </c>
      <c r="J75" s="25"/>
      <c r="L75" s="25"/>
      <c r="M75" s="24">
        <v>68</v>
      </c>
      <c r="N75" s="25"/>
    </row>
    <row r="76" spans="2:14" s="24" customFormat="1" x14ac:dyDescent="0.2">
      <c r="B76" s="24">
        <v>101</v>
      </c>
      <c r="C76" s="24" t="s">
        <v>93</v>
      </c>
      <c r="D76" s="25"/>
      <c r="E76" s="24">
        <v>70</v>
      </c>
      <c r="F76" s="25">
        <f>H76-D76</f>
        <v>0.14196759259259259</v>
      </c>
      <c r="G76" s="24">
        <v>67</v>
      </c>
      <c r="H76" s="25">
        <v>0.14196759259259259</v>
      </c>
      <c r="I76" s="24">
        <v>67</v>
      </c>
      <c r="J76" s="25"/>
      <c r="L76" s="27"/>
      <c r="M76" s="24">
        <v>67</v>
      </c>
      <c r="N76" s="25"/>
    </row>
    <row r="77" spans="2:14" s="24" customFormat="1" x14ac:dyDescent="0.2">
      <c r="B77" s="24">
        <v>102</v>
      </c>
      <c r="C77" s="24" t="s">
        <v>32</v>
      </c>
      <c r="D77" s="25"/>
      <c r="F77" s="25"/>
      <c r="H77" s="28"/>
      <c r="J77" s="25"/>
      <c r="L77" s="25"/>
      <c r="N77" s="25"/>
    </row>
    <row r="78" spans="2:14" s="24" customFormat="1" x14ac:dyDescent="0.2">
      <c r="B78" s="24">
        <v>113</v>
      </c>
      <c r="C78" s="24" t="s">
        <v>95</v>
      </c>
      <c r="D78" s="25"/>
      <c r="F78" s="25"/>
      <c r="H78" s="25"/>
      <c r="J78" s="25"/>
      <c r="L78" s="25"/>
      <c r="N78" s="25"/>
    </row>
    <row r="79" spans="2:14" s="24" customFormat="1" x14ac:dyDescent="0.2">
      <c r="D79" s="25"/>
      <c r="H79" s="25"/>
      <c r="L79" s="25"/>
    </row>
    <row r="80" spans="2:14" s="24" customFormat="1" x14ac:dyDescent="0.2">
      <c r="D80" s="25"/>
      <c r="F80" s="25"/>
      <c r="H80" s="25"/>
      <c r="J80" s="25"/>
      <c r="L80" s="25"/>
    </row>
    <row r="81" spans="2:12" s="24" customFormat="1" x14ac:dyDescent="0.2">
      <c r="D81" s="25"/>
      <c r="F81" s="25"/>
      <c r="H81" s="25"/>
      <c r="J81" s="25"/>
      <c r="L81" s="25"/>
    </row>
    <row r="82" spans="2:12" s="24" customFormat="1" x14ac:dyDescent="0.2">
      <c r="D82" s="25"/>
      <c r="F82" s="25"/>
      <c r="H82" s="25"/>
      <c r="J82" s="25"/>
      <c r="L82" s="25"/>
    </row>
    <row r="83" spans="2:12" s="24" customFormat="1" x14ac:dyDescent="0.2">
      <c r="D83" s="25"/>
      <c r="F83" s="25"/>
      <c r="H83" s="25"/>
      <c r="J83" s="25"/>
      <c r="L83" s="25"/>
    </row>
    <row r="84" spans="2:12" s="24" customFormat="1" x14ac:dyDescent="0.2">
      <c r="D84" s="25"/>
      <c r="F84" s="25"/>
      <c r="H84" s="25"/>
      <c r="J84" s="25"/>
      <c r="L84" s="25"/>
    </row>
    <row r="85" spans="2:12" s="24" customFormat="1" x14ac:dyDescent="0.2">
      <c r="B85" s="26"/>
      <c r="C85" s="26"/>
      <c r="D85" s="25"/>
      <c r="F85" s="25"/>
      <c r="H85" s="25"/>
      <c r="J85" s="25"/>
      <c r="L85" s="25"/>
    </row>
    <row r="86" spans="2:12" s="24" customFormat="1" x14ac:dyDescent="0.2">
      <c r="B86" s="26"/>
      <c r="C86" s="26"/>
      <c r="D86" s="25"/>
      <c r="F86" s="25"/>
      <c r="H86" s="25"/>
      <c r="J86" s="25"/>
      <c r="L86" s="25"/>
    </row>
    <row r="87" spans="2:12" s="24" customFormat="1" x14ac:dyDescent="0.2">
      <c r="B87" s="26"/>
      <c r="C87" s="26"/>
      <c r="D87" s="25"/>
      <c r="F87" s="25"/>
      <c r="H87" s="25"/>
      <c r="J87" s="25"/>
      <c r="L87" s="25"/>
    </row>
    <row r="88" spans="2:12" s="24" customFormat="1" x14ac:dyDescent="0.2">
      <c r="B88" s="26"/>
      <c r="C88" s="26"/>
      <c r="D88" s="25"/>
      <c r="F88" s="25"/>
      <c r="H88" s="25"/>
      <c r="J88" s="25"/>
      <c r="L88" s="25"/>
    </row>
    <row r="89" spans="2:12" s="24" customFormat="1" x14ac:dyDescent="0.2">
      <c r="B89" s="26"/>
      <c r="C89" s="26"/>
      <c r="D89" s="25"/>
      <c r="F89" s="25"/>
      <c r="H89" s="25"/>
      <c r="J89" s="25"/>
      <c r="L89" s="25"/>
    </row>
  </sheetData>
  <mergeCells count="6">
    <mergeCell ref="L3:M3"/>
    <mergeCell ref="B3:B4"/>
    <mergeCell ref="C3:C4"/>
    <mergeCell ref="D3:E3"/>
    <mergeCell ref="F3:I3"/>
    <mergeCell ref="J3:K3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9"/>
  <sheetViews>
    <sheetView showGridLines="0" topLeftCell="A2" zoomScale="80" zoomScaleNormal="80" workbookViewId="0">
      <pane xSplit="3" ySplit="3" topLeftCell="D5" activePane="bottomRight" state="frozen"/>
      <selection activeCell="A2" sqref="A2"/>
      <selection pane="topRight" activeCell="D2" sqref="D2"/>
      <selection pane="bottomLeft" activeCell="A5" sqref="A5"/>
      <selection pane="bottomRight" activeCell="F31" sqref="F31"/>
    </sheetView>
  </sheetViews>
  <sheetFormatPr defaultRowHeight="12.75" x14ac:dyDescent="0.2"/>
  <cols>
    <col min="1" max="1" width="5" customWidth="1"/>
    <col min="2" max="2" width="10.140625" style="12" customWidth="1"/>
    <col min="3" max="3" width="20" customWidth="1"/>
    <col min="4" max="4" width="9" customWidth="1"/>
    <col min="7" max="7" width="9" customWidth="1"/>
    <col min="8" max="8" width="10" customWidth="1"/>
    <col min="9" max="9" width="11.5703125" customWidth="1"/>
    <col min="10" max="10" width="9" customWidth="1"/>
    <col min="11" max="11" width="10" customWidth="1"/>
    <col min="12" max="12" width="10" bestFit="1" customWidth="1"/>
  </cols>
  <sheetData>
    <row r="1" spans="2:13" ht="24" customHeight="1" x14ac:dyDescent="0.25">
      <c r="C1" s="1" t="s">
        <v>11</v>
      </c>
    </row>
    <row r="3" spans="2:13" ht="13.5" customHeight="1" x14ac:dyDescent="0.2">
      <c r="B3" s="33" t="s">
        <v>0</v>
      </c>
      <c r="C3" s="8" t="s">
        <v>1</v>
      </c>
      <c r="D3" s="40" t="s">
        <v>4</v>
      </c>
      <c r="E3" s="40"/>
      <c r="F3" s="40" t="s">
        <v>3</v>
      </c>
      <c r="G3" s="40"/>
      <c r="H3" s="40"/>
      <c r="I3" s="40"/>
      <c r="J3" s="40" t="s">
        <v>2</v>
      </c>
      <c r="K3" s="40"/>
      <c r="L3" s="36" t="s">
        <v>5</v>
      </c>
      <c r="M3" s="36"/>
    </row>
    <row r="4" spans="2:13" x14ac:dyDescent="0.2">
      <c r="B4" s="11"/>
      <c r="C4" s="9"/>
      <c r="D4" s="10" t="s">
        <v>7</v>
      </c>
      <c r="E4" s="10" t="s">
        <v>6</v>
      </c>
      <c r="F4" s="10" t="s">
        <v>7</v>
      </c>
      <c r="G4" s="10" t="s">
        <v>6</v>
      </c>
      <c r="H4" s="32" t="s">
        <v>8</v>
      </c>
      <c r="I4" s="10" t="s">
        <v>9</v>
      </c>
      <c r="J4" s="10" t="s">
        <v>7</v>
      </c>
      <c r="K4" s="10" t="s">
        <v>6</v>
      </c>
      <c r="L4" s="11" t="s">
        <v>7</v>
      </c>
      <c r="M4" s="10" t="s">
        <v>6</v>
      </c>
    </row>
    <row r="5" spans="2:13" x14ac:dyDescent="0.2">
      <c r="B5" s="4"/>
      <c r="C5" s="34"/>
      <c r="D5" s="3"/>
      <c r="E5" s="3"/>
      <c r="F5" s="3"/>
      <c r="G5" s="3"/>
      <c r="H5" s="35"/>
      <c r="I5" s="3"/>
      <c r="J5" s="3"/>
      <c r="K5" s="3"/>
      <c r="L5" s="4"/>
      <c r="M5" s="3"/>
    </row>
    <row r="6" spans="2:13" x14ac:dyDescent="0.2">
      <c r="B6" s="14">
        <v>5</v>
      </c>
      <c r="C6" s="7" t="s">
        <v>136</v>
      </c>
      <c r="D6" s="2">
        <v>6.4351851851851861E-3</v>
      </c>
      <c r="E6" s="5">
        <v>1</v>
      </c>
      <c r="F6" s="6">
        <f t="shared" ref="F6:F26" si="0">H6-D6</f>
        <v>3.5868055555555556E-2</v>
      </c>
      <c r="G6" s="5">
        <v>1</v>
      </c>
      <c r="H6" s="2">
        <v>4.2303240740740738E-2</v>
      </c>
      <c r="I6" s="7">
        <v>1</v>
      </c>
      <c r="J6" s="2">
        <f t="shared" ref="J6:J26" si="1">L6-H6</f>
        <v>9.8726851851851857E-3</v>
      </c>
      <c r="K6" s="7">
        <v>3</v>
      </c>
      <c r="L6" s="2">
        <v>5.2175925925925924E-2</v>
      </c>
      <c r="M6" s="7">
        <v>1</v>
      </c>
    </row>
    <row r="7" spans="2:13" x14ac:dyDescent="0.2">
      <c r="B7" s="13">
        <v>1</v>
      </c>
      <c r="C7" s="5" t="s">
        <v>131</v>
      </c>
      <c r="D7" s="2">
        <v>6.9560185185185185E-3</v>
      </c>
      <c r="E7" s="5">
        <v>2</v>
      </c>
      <c r="F7" s="6">
        <f t="shared" si="0"/>
        <v>3.6319444444444446E-2</v>
      </c>
      <c r="G7" s="5">
        <v>3</v>
      </c>
      <c r="H7" s="2">
        <v>4.3275462962962967E-2</v>
      </c>
      <c r="I7" s="7">
        <v>3</v>
      </c>
      <c r="J7" s="2">
        <f t="shared" si="1"/>
        <v>9.2708333333333254E-3</v>
      </c>
      <c r="K7" s="7">
        <v>2</v>
      </c>
      <c r="L7" s="2">
        <v>5.2546296296296292E-2</v>
      </c>
      <c r="M7" s="7">
        <v>2</v>
      </c>
    </row>
    <row r="8" spans="2:13" x14ac:dyDescent="0.2">
      <c r="B8" s="14">
        <v>11</v>
      </c>
      <c r="C8" s="7" t="s">
        <v>142</v>
      </c>
      <c r="D8" s="2">
        <v>6.9791666666666674E-3</v>
      </c>
      <c r="E8" s="5">
        <v>3</v>
      </c>
      <c r="F8" s="2">
        <f t="shared" si="0"/>
        <v>3.7187499999999998E-2</v>
      </c>
      <c r="G8" s="7">
        <v>4</v>
      </c>
      <c r="H8" s="2">
        <v>4.4166666666666667E-2</v>
      </c>
      <c r="I8" s="7">
        <v>4</v>
      </c>
      <c r="J8" s="2">
        <f t="shared" si="1"/>
        <v>9.0740740740740677E-3</v>
      </c>
      <c r="K8" s="7">
        <v>1</v>
      </c>
      <c r="L8" s="2">
        <v>5.3240740740740734E-2</v>
      </c>
      <c r="M8" s="7">
        <v>3</v>
      </c>
    </row>
    <row r="9" spans="2:13" x14ac:dyDescent="0.2">
      <c r="B9" s="13">
        <v>18</v>
      </c>
      <c r="C9" s="7" t="s">
        <v>147</v>
      </c>
      <c r="D9" s="2">
        <v>7.0023148148148154E-3</v>
      </c>
      <c r="E9" s="7">
        <v>5</v>
      </c>
      <c r="F9" s="2">
        <f t="shared" si="0"/>
        <v>3.5995370370370372E-2</v>
      </c>
      <c r="G9" s="5">
        <v>2</v>
      </c>
      <c r="H9" s="2">
        <v>4.2997685185185187E-2</v>
      </c>
      <c r="I9" s="7">
        <v>2</v>
      </c>
      <c r="J9" s="2">
        <f t="shared" si="1"/>
        <v>1.1446759259259254E-2</v>
      </c>
      <c r="K9" s="7">
        <v>11</v>
      </c>
      <c r="L9" s="2">
        <v>5.4444444444444441E-2</v>
      </c>
      <c r="M9" s="7">
        <v>4</v>
      </c>
    </row>
    <row r="10" spans="2:13" x14ac:dyDescent="0.2">
      <c r="B10" s="13">
        <v>9</v>
      </c>
      <c r="C10" s="7" t="s">
        <v>140</v>
      </c>
      <c r="D10" s="2">
        <v>7.2222222222222228E-3</v>
      </c>
      <c r="E10" s="5">
        <v>9</v>
      </c>
      <c r="F10" s="6">
        <f t="shared" si="0"/>
        <v>3.7476851851851858E-2</v>
      </c>
      <c r="G10" s="5">
        <v>5</v>
      </c>
      <c r="H10" s="2">
        <v>4.4699074074074079E-2</v>
      </c>
      <c r="I10" s="7">
        <v>5</v>
      </c>
      <c r="J10" s="2">
        <f t="shared" si="1"/>
        <v>1.0972222222222223E-2</v>
      </c>
      <c r="K10" s="7">
        <v>9</v>
      </c>
      <c r="L10" s="2">
        <v>5.5671296296296302E-2</v>
      </c>
      <c r="M10" s="7">
        <v>5</v>
      </c>
    </row>
    <row r="11" spans="2:13" x14ac:dyDescent="0.2">
      <c r="B11" s="14">
        <v>21</v>
      </c>
      <c r="C11" s="7" t="s">
        <v>149</v>
      </c>
      <c r="D11" s="2">
        <v>6.9907407407407409E-3</v>
      </c>
      <c r="E11" s="7">
        <v>4</v>
      </c>
      <c r="F11" s="6">
        <f t="shared" si="0"/>
        <v>3.8541666666666669E-2</v>
      </c>
      <c r="G11" s="5">
        <v>6</v>
      </c>
      <c r="H11" s="2">
        <v>4.553240740740741E-2</v>
      </c>
      <c r="I11" s="7">
        <v>6</v>
      </c>
      <c r="J11" s="2">
        <f t="shared" si="1"/>
        <v>1.1064814814814812E-2</v>
      </c>
      <c r="K11" s="7">
        <v>10</v>
      </c>
      <c r="L11" s="2">
        <v>5.6597222222222222E-2</v>
      </c>
      <c r="M11" s="7">
        <v>6</v>
      </c>
    </row>
    <row r="12" spans="2:13" x14ac:dyDescent="0.2">
      <c r="B12" s="13">
        <v>20</v>
      </c>
      <c r="C12" s="7" t="s">
        <v>148</v>
      </c>
      <c r="D12" s="2">
        <v>7.013888888888889E-3</v>
      </c>
      <c r="E12" s="7">
        <v>6</v>
      </c>
      <c r="F12" s="6">
        <f t="shared" si="0"/>
        <v>3.8680555555555558E-2</v>
      </c>
      <c r="G12" s="5">
        <v>7</v>
      </c>
      <c r="H12" s="2">
        <v>4.5694444444444447E-2</v>
      </c>
      <c r="I12" s="7">
        <v>7</v>
      </c>
      <c r="J12" s="2">
        <f t="shared" si="1"/>
        <v>1.1956018518518519E-2</v>
      </c>
      <c r="K12" s="7">
        <v>13</v>
      </c>
      <c r="L12" s="2">
        <v>5.7650462962962966E-2</v>
      </c>
      <c r="M12" s="7">
        <v>7</v>
      </c>
    </row>
    <row r="13" spans="2:13" x14ac:dyDescent="0.2">
      <c r="B13" s="13">
        <v>3</v>
      </c>
      <c r="C13" s="7" t="s">
        <v>134</v>
      </c>
      <c r="D13" s="2">
        <v>7.1180555555555554E-3</v>
      </c>
      <c r="E13" s="7">
        <v>7</v>
      </c>
      <c r="F13" s="2">
        <f t="shared" si="0"/>
        <v>4.1782407407407407E-2</v>
      </c>
      <c r="G13" s="5">
        <v>9</v>
      </c>
      <c r="H13" s="2">
        <v>4.8900462962962965E-2</v>
      </c>
      <c r="I13" s="7">
        <v>9</v>
      </c>
      <c r="J13" s="2">
        <f t="shared" si="1"/>
        <v>1.0474537037037039E-2</v>
      </c>
      <c r="K13" s="7">
        <v>4</v>
      </c>
      <c r="L13" s="2">
        <v>5.9375000000000004E-2</v>
      </c>
      <c r="M13" s="7">
        <v>8</v>
      </c>
    </row>
    <row r="14" spans="2:13" x14ac:dyDescent="0.2">
      <c r="B14" s="14">
        <v>2</v>
      </c>
      <c r="C14" s="7" t="s">
        <v>132</v>
      </c>
      <c r="D14" s="2">
        <v>7.1759259259259259E-3</v>
      </c>
      <c r="E14" s="5">
        <v>8</v>
      </c>
      <c r="F14" s="2">
        <f t="shared" si="0"/>
        <v>4.1666666666666671E-2</v>
      </c>
      <c r="G14" s="7">
        <v>8</v>
      </c>
      <c r="H14" s="2">
        <v>4.8842592592592597E-2</v>
      </c>
      <c r="I14" s="7">
        <v>8</v>
      </c>
      <c r="J14" s="2">
        <f t="shared" si="1"/>
        <v>1.1516203703703695E-2</v>
      </c>
      <c r="K14" s="7">
        <v>12</v>
      </c>
      <c r="L14" s="2">
        <v>6.0358796296296292E-2</v>
      </c>
      <c r="M14" s="7">
        <v>9</v>
      </c>
    </row>
    <row r="15" spans="2:13" x14ac:dyDescent="0.2">
      <c r="B15" s="13">
        <v>6</v>
      </c>
      <c r="C15" s="7" t="s">
        <v>137</v>
      </c>
      <c r="D15" s="2">
        <v>7.2916666666666659E-3</v>
      </c>
      <c r="E15" s="5">
        <v>10</v>
      </c>
      <c r="F15" s="2">
        <f t="shared" si="0"/>
        <v>4.3495370370370372E-2</v>
      </c>
      <c r="G15" s="5">
        <v>10</v>
      </c>
      <c r="H15" s="2">
        <v>5.078703703703704E-2</v>
      </c>
      <c r="I15" s="7">
        <v>10</v>
      </c>
      <c r="J15" s="2">
        <f t="shared" si="1"/>
        <v>1.0856481481481474E-2</v>
      </c>
      <c r="K15" s="7">
        <v>6</v>
      </c>
      <c r="L15" s="2">
        <v>6.1643518518518514E-2</v>
      </c>
      <c r="M15" s="7">
        <v>10</v>
      </c>
    </row>
    <row r="16" spans="2:13" x14ac:dyDescent="0.2">
      <c r="B16" s="14">
        <v>8</v>
      </c>
      <c r="C16" s="7" t="s">
        <v>139</v>
      </c>
      <c r="D16" s="2">
        <v>7.8472222222222224E-3</v>
      </c>
      <c r="E16" s="5">
        <v>15</v>
      </c>
      <c r="F16" s="2">
        <f t="shared" si="0"/>
        <v>4.3657407407407409E-2</v>
      </c>
      <c r="G16" s="5">
        <v>11</v>
      </c>
      <c r="H16" s="2">
        <v>5.1504629629629629E-2</v>
      </c>
      <c r="I16" s="7">
        <v>11</v>
      </c>
      <c r="J16" s="2">
        <f t="shared" si="1"/>
        <v>1.0856481481481481E-2</v>
      </c>
      <c r="K16" s="7">
        <v>7</v>
      </c>
      <c r="L16" s="2">
        <v>6.236111111111111E-2</v>
      </c>
      <c r="M16" s="7">
        <v>11</v>
      </c>
    </row>
    <row r="17" spans="2:13" x14ac:dyDescent="0.2">
      <c r="B17" s="13">
        <v>7</v>
      </c>
      <c r="C17" s="7" t="s">
        <v>138</v>
      </c>
      <c r="D17" s="2">
        <v>7.5925925925925926E-3</v>
      </c>
      <c r="E17" s="7">
        <v>12</v>
      </c>
      <c r="F17" s="6">
        <f t="shared" si="0"/>
        <v>4.5879629629629624E-2</v>
      </c>
      <c r="G17" s="5">
        <v>14</v>
      </c>
      <c r="H17" s="2">
        <v>5.347222222222222E-2</v>
      </c>
      <c r="I17" s="7">
        <v>14</v>
      </c>
      <c r="J17" s="2">
        <f t="shared" si="1"/>
        <v>1.0879629629629621E-2</v>
      </c>
      <c r="K17" s="7">
        <v>8</v>
      </c>
      <c r="L17" s="2">
        <v>6.4351851851851841E-2</v>
      </c>
      <c r="M17" s="7">
        <v>12</v>
      </c>
    </row>
    <row r="18" spans="2:13" x14ac:dyDescent="0.2">
      <c r="B18" s="13">
        <v>13</v>
      </c>
      <c r="C18" s="7" t="s">
        <v>144</v>
      </c>
      <c r="D18" s="2">
        <v>7.5462962962962966E-3</v>
      </c>
      <c r="E18" s="7">
        <v>11</v>
      </c>
      <c r="F18" s="2">
        <f t="shared" si="0"/>
        <v>4.5219907407407403E-2</v>
      </c>
      <c r="G18" s="5">
        <v>13</v>
      </c>
      <c r="H18" s="2">
        <v>5.2766203703703697E-2</v>
      </c>
      <c r="I18" s="7">
        <v>12</v>
      </c>
      <c r="J18" s="2">
        <f t="shared" si="1"/>
        <v>1.274305555555557E-2</v>
      </c>
      <c r="K18" s="7">
        <v>14</v>
      </c>
      <c r="L18" s="2">
        <v>6.5509259259259267E-2</v>
      </c>
      <c r="M18" s="7">
        <v>13</v>
      </c>
    </row>
    <row r="19" spans="2:13" x14ac:dyDescent="0.2">
      <c r="B19" s="13">
        <v>4</v>
      </c>
      <c r="C19" s="7" t="s">
        <v>135</v>
      </c>
      <c r="D19" s="2">
        <v>8.0902777777777778E-3</v>
      </c>
      <c r="E19" s="7">
        <v>19</v>
      </c>
      <c r="F19" s="2">
        <f t="shared" si="0"/>
        <v>4.4918981481481476E-2</v>
      </c>
      <c r="G19" s="7">
        <v>12</v>
      </c>
      <c r="H19" s="2">
        <v>5.3009259259259256E-2</v>
      </c>
      <c r="I19" s="7">
        <v>13</v>
      </c>
      <c r="J19" s="2">
        <f t="shared" si="1"/>
        <v>1.3078703703703703E-2</v>
      </c>
      <c r="K19" s="7">
        <v>16</v>
      </c>
      <c r="L19" s="2">
        <v>6.6087962962962959E-2</v>
      </c>
      <c r="M19" s="7">
        <v>14</v>
      </c>
    </row>
    <row r="20" spans="2:13" x14ac:dyDescent="0.2">
      <c r="B20" s="14">
        <v>17</v>
      </c>
      <c r="C20" s="7" t="s">
        <v>33</v>
      </c>
      <c r="D20" s="2">
        <v>7.9629629629629634E-3</v>
      </c>
      <c r="E20" s="5">
        <v>17</v>
      </c>
      <c r="F20" s="2">
        <f t="shared" si="0"/>
        <v>4.6331018518518521E-2</v>
      </c>
      <c r="G20" s="5">
        <v>17</v>
      </c>
      <c r="H20" s="2">
        <v>5.4293981481481485E-2</v>
      </c>
      <c r="I20" s="7">
        <v>16</v>
      </c>
      <c r="J20" s="2">
        <f t="shared" si="1"/>
        <v>1.3263888888888881E-2</v>
      </c>
      <c r="K20" s="7">
        <v>17</v>
      </c>
      <c r="L20" s="2">
        <v>6.7557870370370365E-2</v>
      </c>
      <c r="M20" s="7">
        <v>15</v>
      </c>
    </row>
    <row r="21" spans="2:13" x14ac:dyDescent="0.2">
      <c r="B21" s="13">
        <v>16</v>
      </c>
      <c r="C21" s="7" t="s">
        <v>35</v>
      </c>
      <c r="D21" s="2">
        <v>8.0092592592592594E-3</v>
      </c>
      <c r="E21" s="7">
        <v>18</v>
      </c>
      <c r="F21" s="2">
        <f t="shared" si="0"/>
        <v>4.6296296296296294E-2</v>
      </c>
      <c r="G21" s="7">
        <v>16</v>
      </c>
      <c r="H21" s="2">
        <v>5.4305555555555551E-2</v>
      </c>
      <c r="I21" s="7">
        <v>17</v>
      </c>
      <c r="J21" s="2">
        <f t="shared" si="1"/>
        <v>1.3263888888888895E-2</v>
      </c>
      <c r="K21" s="7">
        <v>18</v>
      </c>
      <c r="L21" s="2">
        <v>6.7569444444444446E-2</v>
      </c>
      <c r="M21" s="7">
        <v>16</v>
      </c>
    </row>
    <row r="22" spans="2:13" x14ac:dyDescent="0.2">
      <c r="B22" s="13">
        <v>10</v>
      </c>
      <c r="C22" s="7" t="s">
        <v>141</v>
      </c>
      <c r="D22" s="2">
        <v>7.789351851851852E-3</v>
      </c>
      <c r="E22" s="7">
        <v>13</v>
      </c>
      <c r="F22" s="2">
        <f t="shared" si="0"/>
        <v>4.628472222222222E-2</v>
      </c>
      <c r="G22" s="5">
        <v>15</v>
      </c>
      <c r="H22" s="2">
        <v>5.4074074074074073E-2</v>
      </c>
      <c r="I22" s="7">
        <v>15</v>
      </c>
      <c r="J22" s="2">
        <f t="shared" si="1"/>
        <v>1.369212962962963E-2</v>
      </c>
      <c r="K22" s="7">
        <v>19</v>
      </c>
      <c r="L22" s="2">
        <v>6.7766203703703703E-2</v>
      </c>
      <c r="M22" s="7">
        <v>17</v>
      </c>
    </row>
    <row r="23" spans="2:13" x14ac:dyDescent="0.2">
      <c r="B23" s="13">
        <v>12</v>
      </c>
      <c r="C23" s="7" t="s">
        <v>143</v>
      </c>
      <c r="D23" s="2">
        <v>7.8125E-3</v>
      </c>
      <c r="E23" s="7">
        <v>14</v>
      </c>
      <c r="F23" s="6">
        <f t="shared" si="0"/>
        <v>4.8275462962962958E-2</v>
      </c>
      <c r="G23" s="5">
        <v>19</v>
      </c>
      <c r="H23" s="2">
        <v>5.6087962962962958E-2</v>
      </c>
      <c r="I23" s="7">
        <v>19</v>
      </c>
      <c r="J23" s="2">
        <f t="shared" si="1"/>
        <v>1.2997685185185189E-2</v>
      </c>
      <c r="K23" s="7">
        <v>15</v>
      </c>
      <c r="L23" s="2">
        <v>6.9085648148148146E-2</v>
      </c>
      <c r="M23" s="7">
        <v>18</v>
      </c>
    </row>
    <row r="24" spans="2:13" x14ac:dyDescent="0.2">
      <c r="B24" s="14">
        <v>14</v>
      </c>
      <c r="C24" s="7" t="s">
        <v>145</v>
      </c>
      <c r="D24" s="2">
        <v>8.1712962962962963E-3</v>
      </c>
      <c r="E24" s="7">
        <v>20</v>
      </c>
      <c r="F24" s="2">
        <f t="shared" si="0"/>
        <v>4.715277777777778E-2</v>
      </c>
      <c r="G24" s="5">
        <v>18</v>
      </c>
      <c r="H24" s="2">
        <v>5.5324074074074074E-2</v>
      </c>
      <c r="I24" s="7">
        <v>18</v>
      </c>
      <c r="J24" s="2">
        <f t="shared" si="1"/>
        <v>1.9548611111111107E-2</v>
      </c>
      <c r="K24" s="7">
        <v>20</v>
      </c>
      <c r="L24" s="2">
        <v>7.4872685185185181E-2</v>
      </c>
      <c r="M24" s="7">
        <v>19</v>
      </c>
    </row>
    <row r="25" spans="2:13" x14ac:dyDescent="0.2">
      <c r="B25" s="13">
        <v>15</v>
      </c>
      <c r="C25" s="7" t="s">
        <v>146</v>
      </c>
      <c r="D25" s="2">
        <v>7.8819444444444432E-3</v>
      </c>
      <c r="E25" s="5">
        <v>16</v>
      </c>
      <c r="F25" s="6">
        <f t="shared" si="0"/>
        <v>6.4652777777777781E-2</v>
      </c>
      <c r="G25" s="5">
        <v>21</v>
      </c>
      <c r="H25" s="2">
        <v>7.2534722222222223E-2</v>
      </c>
      <c r="I25" s="7">
        <v>21</v>
      </c>
      <c r="J25" s="2">
        <f t="shared" si="1"/>
        <v>1.0567129629629635E-2</v>
      </c>
      <c r="K25" s="7">
        <v>5</v>
      </c>
      <c r="L25" s="2">
        <v>8.3101851851851857E-2</v>
      </c>
      <c r="M25" s="7">
        <v>20</v>
      </c>
    </row>
    <row r="26" spans="2:13" x14ac:dyDescent="0.2">
      <c r="B26" s="13">
        <v>19</v>
      </c>
      <c r="C26" s="7" t="s">
        <v>34</v>
      </c>
      <c r="D26" s="2">
        <v>1.0601851851851854E-2</v>
      </c>
      <c r="E26" s="7">
        <v>21</v>
      </c>
      <c r="F26" s="2">
        <f t="shared" si="0"/>
        <v>5.4907407407407412E-2</v>
      </c>
      <c r="G26" s="7">
        <v>20</v>
      </c>
      <c r="H26" s="2">
        <v>6.5509259259259267E-2</v>
      </c>
      <c r="I26" s="7">
        <v>20</v>
      </c>
      <c r="J26" s="2" t="e">
        <f t="shared" si="1"/>
        <v>#VALUE!</v>
      </c>
      <c r="K26" s="7">
        <v>21</v>
      </c>
      <c r="L26" s="18" t="s">
        <v>150</v>
      </c>
      <c r="M26" s="7">
        <v>21</v>
      </c>
    </row>
    <row r="27" spans="2:13" x14ac:dyDescent="0.2">
      <c r="B27" s="13"/>
      <c r="C27" s="5"/>
      <c r="D27" s="2"/>
      <c r="E27" s="5"/>
      <c r="F27" s="6"/>
      <c r="G27" s="5"/>
      <c r="H27" s="2"/>
      <c r="I27" s="5"/>
      <c r="J27" s="2"/>
      <c r="K27" s="5"/>
      <c r="L27" s="2"/>
      <c r="M27" s="5"/>
    </row>
    <row r="28" spans="2:13" x14ac:dyDescent="0.2">
      <c r="B28" s="13"/>
      <c r="C28" s="5"/>
      <c r="D28" s="2"/>
      <c r="E28" s="5"/>
      <c r="F28" s="6"/>
      <c r="G28" s="5"/>
      <c r="H28" s="2"/>
      <c r="I28" s="5"/>
      <c r="J28" s="2"/>
      <c r="K28" s="5"/>
      <c r="L28" s="2"/>
      <c r="M28" s="16"/>
    </row>
    <row r="29" spans="2:13" x14ac:dyDescent="0.2">
      <c r="B29" s="13"/>
      <c r="C29" s="5"/>
      <c r="D29" s="2"/>
      <c r="E29" s="5"/>
      <c r="F29" s="2"/>
      <c r="G29" s="5"/>
      <c r="H29" s="2"/>
      <c r="I29" s="5"/>
      <c r="J29" s="2"/>
      <c r="K29" s="5"/>
      <c r="L29" s="2"/>
      <c r="M29" s="15"/>
    </row>
  </sheetData>
  <mergeCells count="4">
    <mergeCell ref="F3:I3"/>
    <mergeCell ref="J3:K3"/>
    <mergeCell ref="L3:M3"/>
    <mergeCell ref="D3:E3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1"/>
  <sheetViews>
    <sheetView showGridLines="0" workbookViewId="0">
      <pane ySplit="4" topLeftCell="A5" activePane="bottomLeft" state="frozen"/>
      <selection pane="bottomLeft" activeCell="C2" sqref="C2"/>
    </sheetView>
  </sheetViews>
  <sheetFormatPr defaultColWidth="9" defaultRowHeight="12.75" x14ac:dyDescent="0.2"/>
  <cols>
    <col min="1" max="1" width="5" style="5" customWidth="1"/>
    <col min="2" max="2" width="9.28515625" style="5" customWidth="1"/>
    <col min="3" max="4" width="20" style="5" customWidth="1"/>
    <col min="5" max="9" width="9" style="5"/>
    <col min="10" max="10" width="9.7109375" style="5" bestFit="1" customWidth="1"/>
    <col min="11" max="16384" width="9" style="5"/>
  </cols>
  <sheetData>
    <row r="1" spans="2:14" ht="24" customHeight="1" x14ac:dyDescent="0.25">
      <c r="C1" s="43" t="s">
        <v>151</v>
      </c>
      <c r="D1" s="17"/>
    </row>
    <row r="3" spans="2:14" x14ac:dyDescent="0.2">
      <c r="B3" s="36" t="s">
        <v>0</v>
      </c>
      <c r="C3" s="38" t="s">
        <v>1</v>
      </c>
      <c r="D3" s="38" t="s">
        <v>36</v>
      </c>
      <c r="E3" s="40" t="s">
        <v>4</v>
      </c>
      <c r="F3" s="40"/>
      <c r="G3" s="40" t="s">
        <v>3</v>
      </c>
      <c r="H3" s="40"/>
      <c r="I3" s="40"/>
      <c r="J3" s="40"/>
      <c r="K3" s="40" t="s">
        <v>2</v>
      </c>
      <c r="L3" s="40"/>
      <c r="M3" s="36" t="s">
        <v>5</v>
      </c>
      <c r="N3" s="36"/>
    </row>
    <row r="4" spans="2:14" x14ac:dyDescent="0.2">
      <c r="B4" s="37"/>
      <c r="C4" s="39"/>
      <c r="D4" s="39"/>
      <c r="E4" s="10" t="s">
        <v>7</v>
      </c>
      <c r="F4" s="10" t="s">
        <v>6</v>
      </c>
      <c r="G4" s="10" t="s">
        <v>7</v>
      </c>
      <c r="H4" s="10" t="s">
        <v>6</v>
      </c>
      <c r="I4" s="10" t="s">
        <v>8</v>
      </c>
      <c r="J4" s="10" t="s">
        <v>9</v>
      </c>
      <c r="K4" s="10" t="s">
        <v>7</v>
      </c>
      <c r="L4" s="10" t="s">
        <v>6</v>
      </c>
      <c r="M4" s="11" t="s">
        <v>7</v>
      </c>
      <c r="N4" s="10" t="s">
        <v>6</v>
      </c>
    </row>
    <row r="5" spans="2:14" x14ac:dyDescent="0.2">
      <c r="B5" s="21"/>
      <c r="C5" s="20"/>
      <c r="D5" s="20"/>
      <c r="E5" s="3"/>
      <c r="F5" s="3"/>
      <c r="G5" s="3"/>
      <c r="H5" s="3"/>
      <c r="I5" s="3"/>
      <c r="J5" s="3"/>
      <c r="K5" s="3"/>
      <c r="L5" s="3"/>
      <c r="M5" s="4"/>
      <c r="N5" s="3"/>
    </row>
    <row r="6" spans="2:14" x14ac:dyDescent="0.2">
      <c r="B6" s="21"/>
      <c r="C6" s="20"/>
      <c r="D6" s="20"/>
      <c r="E6" s="3"/>
      <c r="F6" s="3"/>
      <c r="G6" s="3"/>
      <c r="H6" s="3"/>
      <c r="I6" s="3"/>
      <c r="J6" s="3"/>
      <c r="K6" s="3"/>
      <c r="L6" s="3"/>
      <c r="M6" s="4"/>
      <c r="N6" s="3"/>
    </row>
    <row r="7" spans="2:14" x14ac:dyDescent="0.2">
      <c r="B7" s="5">
        <v>1</v>
      </c>
      <c r="C7" s="15" t="s">
        <v>40</v>
      </c>
      <c r="D7" s="15" t="s">
        <v>45</v>
      </c>
      <c r="E7" s="2"/>
      <c r="F7" s="5">
        <v>9</v>
      </c>
      <c r="G7" s="2">
        <f t="shared" ref="G7:G22" si="0">I7-E7</f>
        <v>0</v>
      </c>
      <c r="I7" s="2"/>
      <c r="J7" s="7">
        <v>11</v>
      </c>
      <c r="K7" s="2">
        <f t="shared" ref="K7:K22" si="1">M7-I7</f>
        <v>0</v>
      </c>
      <c r="L7" s="7"/>
      <c r="M7" s="2"/>
      <c r="N7" s="7">
        <v>10</v>
      </c>
    </row>
    <row r="8" spans="2:14" x14ac:dyDescent="0.2">
      <c r="B8" s="5">
        <v>2</v>
      </c>
      <c r="C8" s="15" t="s">
        <v>96</v>
      </c>
      <c r="D8" s="15" t="s">
        <v>45</v>
      </c>
      <c r="E8" s="2"/>
      <c r="F8" s="5">
        <v>1</v>
      </c>
      <c r="G8" s="2">
        <f t="shared" si="0"/>
        <v>0</v>
      </c>
      <c r="I8" s="2"/>
      <c r="J8" s="7">
        <v>1</v>
      </c>
      <c r="K8" s="2">
        <f t="shared" si="1"/>
        <v>0</v>
      </c>
      <c r="L8" s="7"/>
      <c r="M8" s="2"/>
      <c r="N8" s="7">
        <v>1</v>
      </c>
    </row>
    <row r="9" spans="2:14" x14ac:dyDescent="0.2">
      <c r="B9" s="5">
        <v>3</v>
      </c>
      <c r="C9" s="15" t="s">
        <v>97</v>
      </c>
      <c r="D9" s="15" t="s">
        <v>45</v>
      </c>
      <c r="E9" s="2"/>
      <c r="F9" s="5">
        <v>14</v>
      </c>
      <c r="G9" s="2">
        <f t="shared" si="0"/>
        <v>0</v>
      </c>
      <c r="I9" s="2"/>
      <c r="J9" s="7">
        <v>13</v>
      </c>
      <c r="K9" s="2">
        <f t="shared" si="1"/>
        <v>0</v>
      </c>
      <c r="L9" s="7"/>
      <c r="M9" s="2"/>
      <c r="N9" s="7">
        <v>12</v>
      </c>
    </row>
    <row r="10" spans="2:14" x14ac:dyDescent="0.2">
      <c r="B10" s="7">
        <v>4</v>
      </c>
      <c r="C10" s="15" t="s">
        <v>98</v>
      </c>
      <c r="D10" s="15" t="s">
        <v>45</v>
      </c>
      <c r="E10" s="2"/>
      <c r="F10" s="5">
        <v>7</v>
      </c>
      <c r="G10" s="2">
        <f t="shared" si="0"/>
        <v>0</v>
      </c>
      <c r="I10" s="18"/>
      <c r="J10" s="7">
        <v>10</v>
      </c>
      <c r="K10" s="2">
        <f t="shared" si="1"/>
        <v>0</v>
      </c>
      <c r="L10" s="7"/>
      <c r="M10" s="2"/>
      <c r="N10" s="7">
        <v>5</v>
      </c>
    </row>
    <row r="11" spans="2:14" x14ac:dyDescent="0.2">
      <c r="B11" s="5">
        <v>5</v>
      </c>
      <c r="C11" s="15" t="s">
        <v>99</v>
      </c>
      <c r="D11" s="15" t="s">
        <v>45</v>
      </c>
      <c r="E11" s="2"/>
      <c r="F11" s="7">
        <v>16</v>
      </c>
      <c r="G11" s="2">
        <f t="shared" si="0"/>
        <v>0</v>
      </c>
      <c r="I11" s="2"/>
      <c r="J11" s="7">
        <v>15</v>
      </c>
      <c r="K11" s="2">
        <f t="shared" si="1"/>
        <v>0</v>
      </c>
      <c r="L11" s="7"/>
      <c r="M11" s="2"/>
      <c r="N11" s="7">
        <v>14</v>
      </c>
    </row>
    <row r="12" spans="2:14" x14ac:dyDescent="0.2">
      <c r="B12" s="5">
        <v>6</v>
      </c>
      <c r="C12" s="15" t="s">
        <v>100</v>
      </c>
      <c r="D12" s="15" t="s">
        <v>45</v>
      </c>
      <c r="E12" s="2"/>
      <c r="F12" s="5">
        <v>3</v>
      </c>
      <c r="G12" s="2">
        <f t="shared" si="0"/>
        <v>0</v>
      </c>
      <c r="I12" s="2"/>
      <c r="J12" s="7">
        <v>7</v>
      </c>
      <c r="K12" s="2">
        <f t="shared" si="1"/>
        <v>0</v>
      </c>
      <c r="L12" s="7"/>
      <c r="M12" s="2"/>
      <c r="N12" s="7">
        <v>6</v>
      </c>
    </row>
    <row r="13" spans="2:14" x14ac:dyDescent="0.2">
      <c r="B13" s="5">
        <v>7</v>
      </c>
      <c r="C13" s="15" t="s">
        <v>101</v>
      </c>
      <c r="D13" s="15" t="s">
        <v>45</v>
      </c>
      <c r="E13" s="2"/>
      <c r="F13" s="7">
        <v>15</v>
      </c>
      <c r="G13" s="2">
        <f t="shared" si="0"/>
        <v>0</v>
      </c>
      <c r="I13" s="2"/>
      <c r="J13" s="7">
        <v>14</v>
      </c>
      <c r="K13" s="2">
        <f t="shared" si="1"/>
        <v>0</v>
      </c>
      <c r="L13" s="7"/>
      <c r="M13" s="2"/>
      <c r="N13" s="7">
        <v>16</v>
      </c>
    </row>
    <row r="14" spans="2:14" x14ac:dyDescent="0.2">
      <c r="B14" s="7">
        <v>8</v>
      </c>
      <c r="C14" s="15" t="s">
        <v>102</v>
      </c>
      <c r="D14" s="15" t="s">
        <v>45</v>
      </c>
      <c r="E14" s="2"/>
      <c r="F14" s="5">
        <v>2</v>
      </c>
      <c r="G14" s="2">
        <f t="shared" si="0"/>
        <v>0</v>
      </c>
      <c r="I14" s="2"/>
      <c r="J14" s="7">
        <v>2</v>
      </c>
      <c r="K14" s="2">
        <f t="shared" si="1"/>
        <v>0</v>
      </c>
      <c r="L14" s="7"/>
      <c r="M14" s="2"/>
      <c r="N14" s="7">
        <v>2</v>
      </c>
    </row>
    <row r="15" spans="2:14" x14ac:dyDescent="0.2">
      <c r="B15" s="5">
        <v>9</v>
      </c>
      <c r="C15" s="15" t="s">
        <v>103</v>
      </c>
      <c r="D15" s="15" t="s">
        <v>45</v>
      </c>
      <c r="E15" s="2"/>
      <c r="F15" s="5">
        <v>4</v>
      </c>
      <c r="G15" s="2">
        <f t="shared" si="0"/>
        <v>0</v>
      </c>
      <c r="I15" s="2"/>
      <c r="J15" s="7">
        <v>4</v>
      </c>
      <c r="K15" s="2">
        <f t="shared" si="1"/>
        <v>0</v>
      </c>
      <c r="L15" s="7"/>
      <c r="M15" s="2"/>
      <c r="N15" s="7">
        <v>3</v>
      </c>
    </row>
    <row r="16" spans="2:14" x14ac:dyDescent="0.2">
      <c r="B16" s="5">
        <v>10</v>
      </c>
      <c r="C16" s="15" t="s">
        <v>104</v>
      </c>
      <c r="D16" s="15" t="s">
        <v>45</v>
      </c>
      <c r="E16" s="2"/>
      <c r="F16" s="7">
        <v>8</v>
      </c>
      <c r="G16" s="2">
        <f t="shared" si="0"/>
        <v>0</v>
      </c>
      <c r="I16" s="2"/>
      <c r="J16" s="7">
        <v>9</v>
      </c>
      <c r="K16" s="2">
        <f t="shared" si="1"/>
        <v>0</v>
      </c>
      <c r="L16" s="7"/>
      <c r="M16" s="2"/>
      <c r="N16" s="7">
        <v>11</v>
      </c>
    </row>
    <row r="17" spans="2:14" x14ac:dyDescent="0.2">
      <c r="B17" s="5">
        <v>11</v>
      </c>
      <c r="C17" s="15" t="s">
        <v>105</v>
      </c>
      <c r="D17" s="15" t="s">
        <v>45</v>
      </c>
      <c r="E17" s="2"/>
      <c r="F17" s="7">
        <v>17</v>
      </c>
      <c r="G17" s="2">
        <f t="shared" si="0"/>
        <v>0</v>
      </c>
      <c r="I17" s="2"/>
      <c r="J17" s="7">
        <v>17</v>
      </c>
      <c r="K17" s="2">
        <f t="shared" si="1"/>
        <v>0</v>
      </c>
      <c r="L17" s="7"/>
      <c r="M17" s="2"/>
      <c r="N17" s="7">
        <v>17</v>
      </c>
    </row>
    <row r="18" spans="2:14" x14ac:dyDescent="0.2">
      <c r="B18" s="7">
        <v>12</v>
      </c>
      <c r="C18" s="15" t="s">
        <v>39</v>
      </c>
      <c r="D18" s="15" t="s">
        <v>45</v>
      </c>
      <c r="E18" s="2"/>
      <c r="F18" s="5">
        <v>6</v>
      </c>
      <c r="G18" s="2">
        <f t="shared" si="0"/>
        <v>0</v>
      </c>
      <c r="I18" s="2"/>
      <c r="J18" s="7">
        <v>6</v>
      </c>
      <c r="K18" s="2">
        <f t="shared" si="1"/>
        <v>0</v>
      </c>
      <c r="L18" s="7"/>
      <c r="M18" s="2"/>
      <c r="N18" s="7">
        <v>9</v>
      </c>
    </row>
    <row r="19" spans="2:14" x14ac:dyDescent="0.2">
      <c r="B19" s="5">
        <v>13</v>
      </c>
      <c r="C19" s="15" t="s">
        <v>106</v>
      </c>
      <c r="D19" s="15" t="s">
        <v>45</v>
      </c>
      <c r="E19" s="2"/>
      <c r="F19" s="7">
        <v>11</v>
      </c>
      <c r="G19" s="2">
        <f t="shared" si="0"/>
        <v>0</v>
      </c>
      <c r="I19" s="2"/>
      <c r="J19" s="7">
        <v>8</v>
      </c>
      <c r="K19" s="2">
        <f t="shared" si="1"/>
        <v>0</v>
      </c>
      <c r="L19" s="7"/>
      <c r="M19" s="2"/>
      <c r="N19" s="7">
        <v>7</v>
      </c>
    </row>
    <row r="20" spans="2:14" x14ac:dyDescent="0.2">
      <c r="B20" s="5">
        <v>14</v>
      </c>
      <c r="C20" s="15" t="s">
        <v>107</v>
      </c>
      <c r="D20" s="15" t="s">
        <v>45</v>
      </c>
      <c r="E20" s="2"/>
      <c r="F20" s="5">
        <v>5</v>
      </c>
      <c r="G20" s="2">
        <f t="shared" si="0"/>
        <v>0</v>
      </c>
      <c r="I20" s="2"/>
      <c r="J20" s="7">
        <v>3</v>
      </c>
      <c r="K20" s="2">
        <f t="shared" si="1"/>
        <v>0</v>
      </c>
      <c r="L20" s="7"/>
      <c r="M20" s="2"/>
      <c r="N20" s="7">
        <v>8</v>
      </c>
    </row>
    <row r="21" spans="2:14" x14ac:dyDescent="0.2">
      <c r="B21" s="5">
        <v>15</v>
      </c>
      <c r="C21" s="15" t="s">
        <v>109</v>
      </c>
      <c r="D21" s="15" t="s">
        <v>45</v>
      </c>
      <c r="E21" s="2"/>
      <c r="F21" s="7">
        <v>12</v>
      </c>
      <c r="G21" s="2">
        <f t="shared" si="0"/>
        <v>0</v>
      </c>
      <c r="I21" s="2"/>
      <c r="J21" s="7">
        <v>16</v>
      </c>
      <c r="K21" s="2">
        <f t="shared" si="1"/>
        <v>0</v>
      </c>
      <c r="L21" s="7"/>
      <c r="M21" s="2"/>
      <c r="N21" s="7">
        <v>15</v>
      </c>
    </row>
    <row r="22" spans="2:14" x14ac:dyDescent="0.2">
      <c r="B22" s="7">
        <v>16</v>
      </c>
      <c r="C22" s="15" t="s">
        <v>108</v>
      </c>
      <c r="D22" s="15" t="s">
        <v>45</v>
      </c>
      <c r="E22" s="2"/>
      <c r="F22" s="7">
        <v>18</v>
      </c>
      <c r="G22" s="2">
        <f t="shared" si="0"/>
        <v>0</v>
      </c>
      <c r="I22" s="2"/>
      <c r="J22" s="7">
        <v>18</v>
      </c>
      <c r="K22" s="2">
        <f t="shared" si="1"/>
        <v>0</v>
      </c>
      <c r="L22" s="7"/>
      <c r="M22" s="2"/>
      <c r="N22" s="7">
        <v>18</v>
      </c>
    </row>
    <row r="23" spans="2:14" x14ac:dyDescent="0.2">
      <c r="B23" s="5">
        <v>17</v>
      </c>
      <c r="C23" s="29" t="s">
        <v>37</v>
      </c>
      <c r="D23" s="15" t="s">
        <v>45</v>
      </c>
      <c r="E23" s="2"/>
      <c r="F23" s="7">
        <v>13</v>
      </c>
      <c r="G23" s="2">
        <f t="shared" ref="G23:G24" si="2">I23-E23</f>
        <v>0</v>
      </c>
      <c r="I23" s="2"/>
      <c r="J23" s="7">
        <v>5</v>
      </c>
      <c r="K23" s="2">
        <f t="shared" ref="K23:K24" si="3">M23-I23</f>
        <v>0</v>
      </c>
      <c r="N23" s="5">
        <v>4</v>
      </c>
    </row>
    <row r="24" spans="2:14" x14ac:dyDescent="0.2">
      <c r="B24" s="5">
        <v>18</v>
      </c>
      <c r="C24" s="29" t="s">
        <v>42</v>
      </c>
      <c r="D24" s="15" t="s">
        <v>45</v>
      </c>
      <c r="E24" s="2"/>
      <c r="F24" s="5">
        <v>10</v>
      </c>
      <c r="G24" s="2">
        <f t="shared" si="2"/>
        <v>0</v>
      </c>
      <c r="I24" s="2"/>
      <c r="J24" s="7">
        <v>12</v>
      </c>
      <c r="K24" s="2">
        <f t="shared" si="3"/>
        <v>0</v>
      </c>
      <c r="N24" s="7">
        <v>13</v>
      </c>
    </row>
    <row r="25" spans="2:14" x14ac:dyDescent="0.2">
      <c r="C25" s="15"/>
      <c r="M25" s="2"/>
      <c r="N25" s="7"/>
    </row>
    <row r="26" spans="2:14" x14ac:dyDescent="0.2">
      <c r="C26" s="15"/>
      <c r="M26" s="2"/>
      <c r="N26" s="7"/>
    </row>
    <row r="27" spans="2:14" x14ac:dyDescent="0.2">
      <c r="B27" s="7">
        <v>2</v>
      </c>
      <c r="C27" s="15" t="s">
        <v>110</v>
      </c>
      <c r="D27" s="15" t="s">
        <v>44</v>
      </c>
      <c r="I27" s="2"/>
      <c r="J27" s="7">
        <v>2</v>
      </c>
      <c r="K27" s="2">
        <f t="shared" ref="K27:K33" si="4">M24-I27</f>
        <v>0</v>
      </c>
      <c r="M27" s="2"/>
      <c r="N27" s="7">
        <v>2</v>
      </c>
    </row>
    <row r="28" spans="2:14" x14ac:dyDescent="0.2">
      <c r="B28" s="5">
        <v>3</v>
      </c>
      <c r="C28" s="15" t="s">
        <v>111</v>
      </c>
      <c r="D28" s="15" t="s">
        <v>44</v>
      </c>
      <c r="E28" s="2"/>
      <c r="G28" s="2"/>
      <c r="I28" s="2"/>
      <c r="J28" s="7">
        <v>10</v>
      </c>
      <c r="K28" s="2">
        <f t="shared" si="4"/>
        <v>0</v>
      </c>
      <c r="M28" s="2"/>
      <c r="N28" s="7">
        <v>10</v>
      </c>
    </row>
    <row r="29" spans="2:14" x14ac:dyDescent="0.2">
      <c r="B29" s="7">
        <v>4</v>
      </c>
      <c r="C29" s="15" t="s">
        <v>112</v>
      </c>
      <c r="D29" s="15" t="s">
        <v>44</v>
      </c>
      <c r="E29" s="2"/>
      <c r="G29" s="2"/>
      <c r="I29" s="2"/>
      <c r="J29" s="5">
        <v>9</v>
      </c>
      <c r="K29" s="2">
        <f t="shared" si="4"/>
        <v>0</v>
      </c>
      <c r="M29" s="2"/>
      <c r="N29" s="5">
        <v>9</v>
      </c>
    </row>
    <row r="30" spans="2:14" x14ac:dyDescent="0.2">
      <c r="B30" s="7">
        <v>5</v>
      </c>
      <c r="C30" s="15" t="s">
        <v>113</v>
      </c>
      <c r="D30" s="15" t="s">
        <v>44</v>
      </c>
      <c r="I30" s="2"/>
      <c r="J30" s="5">
        <v>4</v>
      </c>
      <c r="K30" s="2">
        <f t="shared" si="4"/>
        <v>0</v>
      </c>
      <c r="M30" s="2"/>
      <c r="N30" s="5">
        <v>4</v>
      </c>
    </row>
    <row r="31" spans="2:14" x14ac:dyDescent="0.2">
      <c r="B31" s="7">
        <v>6</v>
      </c>
      <c r="C31" s="15" t="s">
        <v>114</v>
      </c>
      <c r="D31" s="15" t="s">
        <v>44</v>
      </c>
      <c r="E31" s="2"/>
      <c r="G31" s="2"/>
      <c r="I31" s="2"/>
      <c r="J31" s="5">
        <v>6</v>
      </c>
      <c r="K31" s="2">
        <f t="shared" si="4"/>
        <v>0</v>
      </c>
      <c r="M31" s="2"/>
      <c r="N31" s="5">
        <v>6</v>
      </c>
    </row>
    <row r="32" spans="2:14" x14ac:dyDescent="0.2">
      <c r="B32" s="7">
        <v>7</v>
      </c>
      <c r="C32" s="15" t="s">
        <v>115</v>
      </c>
      <c r="D32" s="15" t="s">
        <v>44</v>
      </c>
      <c r="E32" s="2"/>
      <c r="G32" s="2"/>
      <c r="I32" s="2"/>
      <c r="J32" s="7">
        <v>7</v>
      </c>
      <c r="K32" s="2">
        <f t="shared" si="4"/>
        <v>0</v>
      </c>
      <c r="M32" s="2"/>
      <c r="N32" s="7">
        <v>7</v>
      </c>
    </row>
    <row r="33" spans="2:14" x14ac:dyDescent="0.2">
      <c r="B33" s="7">
        <v>10</v>
      </c>
      <c r="C33" s="29" t="s">
        <v>116</v>
      </c>
      <c r="D33" s="15" t="s">
        <v>44</v>
      </c>
      <c r="E33" s="2"/>
      <c r="G33" s="2"/>
      <c r="I33" s="2"/>
      <c r="J33" s="5">
        <v>3</v>
      </c>
      <c r="K33" s="2">
        <f t="shared" si="4"/>
        <v>0</v>
      </c>
      <c r="N33" s="5">
        <v>3</v>
      </c>
    </row>
    <row r="34" spans="2:14" x14ac:dyDescent="0.2">
      <c r="B34" s="7">
        <v>28</v>
      </c>
      <c r="C34" s="29" t="s">
        <v>38</v>
      </c>
      <c r="D34" s="15" t="s">
        <v>44</v>
      </c>
      <c r="E34" s="2"/>
      <c r="G34" s="2"/>
      <c r="I34" s="2"/>
      <c r="J34" s="5">
        <v>5</v>
      </c>
      <c r="K34" s="2"/>
      <c r="N34" s="5">
        <v>5</v>
      </c>
    </row>
    <row r="35" spans="2:14" x14ac:dyDescent="0.2">
      <c r="B35" s="7">
        <v>1021</v>
      </c>
      <c r="C35" s="29" t="s">
        <v>117</v>
      </c>
      <c r="D35" s="15" t="s">
        <v>44</v>
      </c>
      <c r="I35" s="2"/>
      <c r="J35" s="5">
        <v>1</v>
      </c>
      <c r="K35" s="2">
        <f>M31-I35</f>
        <v>0</v>
      </c>
      <c r="N35" s="5">
        <v>1</v>
      </c>
    </row>
    <row r="36" spans="2:14" x14ac:dyDescent="0.2">
      <c r="B36" s="7">
        <v>8</v>
      </c>
      <c r="C36" s="15" t="s">
        <v>41</v>
      </c>
      <c r="D36" s="15" t="s">
        <v>44</v>
      </c>
      <c r="I36" s="2"/>
      <c r="J36" s="7">
        <v>8</v>
      </c>
      <c r="K36" s="2">
        <f>M32-I36</f>
        <v>0</v>
      </c>
      <c r="N36" s="7">
        <v>8</v>
      </c>
    </row>
    <row r="37" spans="2:14" x14ac:dyDescent="0.2">
      <c r="C37" s="15"/>
      <c r="M37" s="2"/>
    </row>
    <row r="38" spans="2:14" x14ac:dyDescent="0.2">
      <c r="C38" s="15"/>
    </row>
    <row r="39" spans="2:14" x14ac:dyDescent="0.2">
      <c r="B39" s="7">
        <v>1</v>
      </c>
      <c r="C39" s="15" t="s">
        <v>118</v>
      </c>
      <c r="D39" s="15" t="s">
        <v>43</v>
      </c>
      <c r="N39" s="7">
        <v>5</v>
      </c>
    </row>
    <row r="40" spans="2:14" x14ac:dyDescent="0.2">
      <c r="B40" s="7">
        <v>2</v>
      </c>
      <c r="C40" s="15" t="s">
        <v>119</v>
      </c>
      <c r="D40" s="15" t="s">
        <v>43</v>
      </c>
      <c r="E40" s="2"/>
      <c r="G40" s="2"/>
      <c r="I40" s="2"/>
      <c r="K40" s="2"/>
      <c r="N40" s="5">
        <v>1</v>
      </c>
    </row>
    <row r="41" spans="2:14" x14ac:dyDescent="0.2">
      <c r="B41" s="7">
        <v>3</v>
      </c>
      <c r="C41" s="15" t="s">
        <v>121</v>
      </c>
      <c r="D41" s="15" t="s">
        <v>43</v>
      </c>
      <c r="N41" s="7">
        <v>9</v>
      </c>
    </row>
    <row r="42" spans="2:14" x14ac:dyDescent="0.2">
      <c r="B42" s="7">
        <v>4</v>
      </c>
      <c r="C42" s="15" t="s">
        <v>120</v>
      </c>
      <c r="D42" s="15" t="s">
        <v>43</v>
      </c>
      <c r="N42" s="5">
        <v>8</v>
      </c>
    </row>
    <row r="43" spans="2:14" x14ac:dyDescent="0.2">
      <c r="B43" s="7">
        <v>5</v>
      </c>
      <c r="C43" s="29" t="s">
        <v>122</v>
      </c>
      <c r="D43" s="15" t="s">
        <v>43</v>
      </c>
      <c r="N43" s="31" t="s">
        <v>10</v>
      </c>
    </row>
    <row r="44" spans="2:14" x14ac:dyDescent="0.2">
      <c r="B44" s="5">
        <v>13</v>
      </c>
      <c r="C44" s="15" t="s">
        <v>123</v>
      </c>
      <c r="D44" s="15" t="s">
        <v>43</v>
      </c>
      <c r="M44" s="18"/>
      <c r="N44" s="16">
        <v>4</v>
      </c>
    </row>
    <row r="45" spans="2:14" x14ac:dyDescent="0.2">
      <c r="B45" s="5">
        <v>6</v>
      </c>
      <c r="C45" s="15" t="s">
        <v>124</v>
      </c>
      <c r="D45" s="15" t="s">
        <v>43</v>
      </c>
      <c r="N45" s="16">
        <v>11</v>
      </c>
    </row>
    <row r="46" spans="2:14" x14ac:dyDescent="0.2">
      <c r="B46" s="7">
        <v>7</v>
      </c>
      <c r="C46" s="15" t="s">
        <v>125</v>
      </c>
      <c r="D46" s="15" t="s">
        <v>43</v>
      </c>
      <c r="G46" s="2"/>
      <c r="K46" s="2"/>
      <c r="N46" s="16">
        <v>2</v>
      </c>
    </row>
    <row r="47" spans="2:14" x14ac:dyDescent="0.2">
      <c r="B47" s="7">
        <v>8</v>
      </c>
      <c r="C47" s="15" t="s">
        <v>130</v>
      </c>
      <c r="D47" s="15" t="s">
        <v>43</v>
      </c>
      <c r="G47" s="2"/>
      <c r="K47" s="2"/>
      <c r="N47" s="16">
        <v>6</v>
      </c>
    </row>
    <row r="48" spans="2:14" x14ac:dyDescent="0.2">
      <c r="B48" s="5">
        <v>36</v>
      </c>
      <c r="C48" s="29" t="s">
        <v>126</v>
      </c>
      <c r="D48" s="15" t="s">
        <v>43</v>
      </c>
      <c r="N48" s="5">
        <v>3</v>
      </c>
    </row>
    <row r="49" spans="2:14" x14ac:dyDescent="0.2">
      <c r="B49" s="7">
        <v>10</v>
      </c>
      <c r="C49" s="29" t="s">
        <v>127</v>
      </c>
      <c r="D49" s="15" t="s">
        <v>43</v>
      </c>
      <c r="N49" s="30">
        <v>7</v>
      </c>
    </row>
    <row r="50" spans="2:14" x14ac:dyDescent="0.2">
      <c r="B50" s="7">
        <v>14</v>
      </c>
      <c r="C50" s="29" t="s">
        <v>128</v>
      </c>
      <c r="D50" s="15" t="s">
        <v>43</v>
      </c>
      <c r="N50" s="30">
        <v>12</v>
      </c>
    </row>
    <row r="51" spans="2:14" x14ac:dyDescent="0.2">
      <c r="B51" s="7">
        <v>44</v>
      </c>
      <c r="C51" s="29" t="s">
        <v>129</v>
      </c>
      <c r="D51" s="15" t="s">
        <v>43</v>
      </c>
      <c r="N51" s="30">
        <v>10</v>
      </c>
    </row>
  </sheetData>
  <mergeCells count="7">
    <mergeCell ref="M3:N3"/>
    <mergeCell ref="D3:D4"/>
    <mergeCell ref="B3:B4"/>
    <mergeCell ref="C3:C4"/>
    <mergeCell ref="E3:F3"/>
    <mergeCell ref="G3:J3"/>
    <mergeCell ref="K3:L3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Muži (a senioři)</vt:lpstr>
      <vt:lpstr>Ženy</vt:lpstr>
      <vt:lpstr>Děti</vt:lpstr>
    </vt:vector>
  </TitlesOfParts>
  <Company>e4t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Bezdicka</dc:creator>
  <cp:lastModifiedBy>David</cp:lastModifiedBy>
  <cp:lastPrinted>2013-06-14T13:22:00Z</cp:lastPrinted>
  <dcterms:created xsi:type="dcterms:W3CDTF">2009-06-22T08:19:39Z</dcterms:created>
  <dcterms:modified xsi:type="dcterms:W3CDTF">2018-06-12T09:11:55Z</dcterms:modified>
</cp:coreProperties>
</file>